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lexic\Dropbox\Papers\"/>
    </mc:Choice>
  </mc:AlternateContent>
  <xr:revisionPtr revIDLastSave="0" documentId="8_{F2A8C36A-7728-4AB4-9F22-FBECE808F076}" xr6:coauthVersionLast="47" xr6:coauthVersionMax="47" xr10:uidLastSave="{00000000-0000-0000-0000-000000000000}"/>
  <bookViews>
    <workbookView xWindow="-98" yWindow="-98" windowWidth="20715" windowHeight="13276" xr2:uid="{00000000-000D-0000-FFFF-FFFF00000000}"/>
  </bookViews>
  <sheets>
    <sheet name="CL1_UTRMIRT" sheetId="1" r:id="rId1"/>
    <sheet name="CL2_UTRMIRT" sheetId="2" r:id="rId2"/>
    <sheet name="CL3_UTRMIRT" sheetId="3" r:id="rId3"/>
    <sheet name="CL4_UTRMIRT" sheetId="4" r:id="rId4"/>
    <sheet name="CL5_UTRMIRT" sheetId="5" r:id="rId5"/>
    <sheet name="CL6_UTRMIRT" sheetId="6" r:id="rId6"/>
    <sheet name="CL7_UTRMIRT" sheetId="7" r:id="rId7"/>
    <sheet name="CL8_UTRMIRT" sheetId="8" r:id="rId8"/>
    <sheet name="CL9_UTRMIRT" sheetId="9" r:id="rId9"/>
    <sheet name="CL10_UTRMIRT" sheetId="10" r:id="rId10"/>
    <sheet name="CL11_UTRMIRT" sheetId="11" r:id="rId11"/>
    <sheet name="CL12_UTRMIRT" sheetId="12" r:id="rId12"/>
    <sheet name="CL13_UTRMIRT" sheetId="13" r:id="rId13"/>
    <sheet name="CL14_UTRMIRT" sheetId="14" r:id="rId14"/>
    <sheet name="CL15_UTRMIRT" sheetId="15" r:id="rId15"/>
    <sheet name="CL16_UTRMIRT" sheetId="16" r:id="rId16"/>
    <sheet name="CL17_UTRMIRT" sheetId="17" r:id="rId17"/>
    <sheet name="CL18_UTRMIRT" sheetId="18" r:id="rId18"/>
    <sheet name="CL19_UTRMIRT" sheetId="19" r:id="rId19"/>
    <sheet name="CL20_UTRMIRT" sheetId="20" r:id="rId20"/>
    <sheet name="CL21_UTRMIRT" sheetId="21" r:id="rId21"/>
    <sheet name="CL22_UTRMIRT" sheetId="22" r:id="rId22"/>
    <sheet name="CL23_UTRCONTROL" sheetId="23" r:id="rId23"/>
    <sheet name="CL24_UTRCONTROL" sheetId="24" r:id="rId24"/>
    <sheet name="CL25_UTRCONTROL" sheetId="25" r:id="rId25"/>
    <sheet name="CL26_UTRCONTROL" sheetId="26" r:id="rId26"/>
    <sheet name="CL27_UTRCONTROL" sheetId="27" r:id="rId27"/>
    <sheet name="CL28_UTRCONTROL" sheetId="28" r:id="rId28"/>
    <sheet name="CL29_UTRCONTROL" sheetId="29" r:id="rId29"/>
    <sheet name="CL30_UTRCONTROL" sheetId="30" r:id="rId30"/>
    <sheet name="CL31_UTRCONTROL" sheetId="31" r:id="rId31"/>
    <sheet name="CL32_UTRCONTROL" sheetId="32" r:id="rId3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26" i="22" l="1"/>
  <c r="Q125" i="22"/>
  <c r="Q124" i="22"/>
  <c r="Q123" i="22"/>
  <c r="Q122" i="22"/>
  <c r="Q121" i="22"/>
  <c r="Q120" i="22"/>
  <c r="Q119" i="22"/>
  <c r="Q118" i="22"/>
  <c r="Q117" i="22"/>
  <c r="Q116" i="22"/>
  <c r="Q115" i="22"/>
  <c r="Q114" i="22"/>
  <c r="Q113" i="22"/>
  <c r="Q112" i="22"/>
  <c r="Q111" i="22"/>
  <c r="Q110" i="22"/>
  <c r="Q109" i="22"/>
  <c r="Q108" i="22"/>
  <c r="Q107" i="22"/>
  <c r="Q106" i="22"/>
  <c r="Q105" i="22"/>
  <c r="Q104" i="22"/>
  <c r="Q103" i="22"/>
  <c r="Q102" i="22"/>
  <c r="Q101" i="22"/>
  <c r="Q100" i="22"/>
  <c r="Q99" i="22"/>
  <c r="Q98" i="22"/>
  <c r="Q97" i="22"/>
  <c r="Q96" i="22"/>
  <c r="Q95" i="22"/>
  <c r="Q94" i="22"/>
  <c r="Q93" i="22"/>
  <c r="Q92" i="22"/>
  <c r="Q91" i="22"/>
  <c r="Q90" i="22"/>
  <c r="Q89" i="22"/>
  <c r="Q88" i="22"/>
  <c r="Q87" i="22"/>
  <c r="Q86" i="22"/>
  <c r="Q85" i="22"/>
  <c r="Q84" i="22"/>
  <c r="Q83" i="22"/>
  <c r="Q82" i="22"/>
  <c r="Q81" i="22"/>
  <c r="Q80" i="22"/>
  <c r="Q79" i="22"/>
  <c r="Q78" i="22"/>
  <c r="Q77" i="22"/>
  <c r="Q76" i="22"/>
  <c r="Q75" i="22"/>
  <c r="Q74" i="22"/>
  <c r="Q73" i="22"/>
  <c r="Q72" i="22"/>
  <c r="Q71" i="22"/>
  <c r="Q70" i="22"/>
  <c r="Q69" i="22"/>
  <c r="Q68" i="22"/>
  <c r="Q67" i="22"/>
  <c r="Q66" i="22"/>
  <c r="Q65" i="22"/>
  <c r="Q64" i="22"/>
  <c r="Q63" i="22"/>
  <c r="Q62" i="22"/>
  <c r="Q61" i="22"/>
  <c r="Q60" i="22"/>
  <c r="Q59" i="22"/>
  <c r="Q58" i="22"/>
  <c r="Q57" i="22"/>
  <c r="Q56" i="22"/>
  <c r="Q55" i="22"/>
  <c r="Q54" i="22"/>
  <c r="Q53" i="22"/>
  <c r="Q52" i="22"/>
  <c r="Q51" i="22"/>
  <c r="Q50" i="22"/>
  <c r="Q49" i="22"/>
  <c r="Q48" i="22"/>
  <c r="Q47" i="22"/>
  <c r="Q46" i="22"/>
  <c r="Q45" i="22"/>
  <c r="Q44"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Q13" i="22"/>
  <c r="Q12" i="22"/>
  <c r="Q11" i="22"/>
  <c r="Q10" i="22"/>
  <c r="Q9" i="22"/>
  <c r="Q8" i="22"/>
  <c r="Q7" i="22"/>
  <c r="Q6" i="22"/>
  <c r="Q5" i="22"/>
  <c r="Q4" i="22"/>
  <c r="Q3" i="22"/>
  <c r="S126" i="21"/>
  <c r="S125" i="21"/>
  <c r="S124" i="21"/>
  <c r="S123" i="21"/>
  <c r="S122" i="21"/>
  <c r="S121" i="21"/>
  <c r="S120" i="21"/>
  <c r="S119" i="21"/>
  <c r="S118" i="21"/>
  <c r="S117" i="21"/>
  <c r="S116" i="21"/>
  <c r="S115" i="21"/>
  <c r="S114" i="21"/>
  <c r="S113" i="21"/>
  <c r="S112" i="21"/>
  <c r="S111" i="21"/>
  <c r="S110" i="21"/>
  <c r="S109" i="21"/>
  <c r="S108" i="21"/>
  <c r="S107" i="21"/>
  <c r="S106" i="21"/>
  <c r="S105" i="21"/>
  <c r="S104" i="21"/>
  <c r="S103" i="21"/>
  <c r="S102" i="21"/>
  <c r="S101" i="21"/>
  <c r="S100" i="21"/>
  <c r="S99" i="21"/>
  <c r="S98" i="21"/>
  <c r="S97" i="21"/>
  <c r="S96" i="21"/>
  <c r="S95" i="21"/>
  <c r="S94" i="21"/>
  <c r="S93" i="21"/>
  <c r="S92" i="21"/>
  <c r="S91" i="21"/>
  <c r="S90" i="21"/>
  <c r="S89" i="21"/>
  <c r="S88" i="21"/>
  <c r="S87" i="21"/>
  <c r="S86" i="21"/>
  <c r="S85" i="21"/>
  <c r="S84" i="21"/>
  <c r="S83" i="21"/>
  <c r="S82" i="21"/>
  <c r="S81" i="21"/>
  <c r="S80" i="21"/>
  <c r="S79" i="21"/>
  <c r="S78" i="21"/>
  <c r="S77" i="21"/>
  <c r="S76" i="21"/>
  <c r="S75" i="21"/>
  <c r="S74" i="21"/>
  <c r="S73" i="21"/>
  <c r="S72" i="21"/>
  <c r="S71" i="21"/>
  <c r="S70" i="21"/>
  <c r="S69" i="21"/>
  <c r="S68" i="21"/>
  <c r="S67" i="21"/>
  <c r="S66" i="21"/>
  <c r="S65" i="21"/>
  <c r="S64" i="21"/>
  <c r="S63" i="21"/>
  <c r="S62" i="21"/>
  <c r="S61" i="21"/>
  <c r="S60" i="21"/>
  <c r="S59" i="21"/>
  <c r="S58" i="21"/>
  <c r="S57" i="21"/>
  <c r="S56" i="21"/>
  <c r="S55" i="21"/>
  <c r="S54" i="21"/>
  <c r="S53" i="21"/>
  <c r="S52" i="21"/>
  <c r="S51" i="21"/>
  <c r="S50" i="21"/>
  <c r="S49" i="21"/>
  <c r="S48" i="21"/>
  <c r="S47" i="21"/>
  <c r="S46" i="21"/>
  <c r="S45" i="21"/>
  <c r="S44" i="21"/>
  <c r="S43" i="21"/>
  <c r="S42" i="21"/>
  <c r="S41" i="21"/>
  <c r="S40" i="21"/>
  <c r="S39" i="21"/>
  <c r="S38" i="21"/>
  <c r="S37" i="21"/>
  <c r="S36" i="21"/>
  <c r="S35" i="21"/>
  <c r="S34" i="21"/>
  <c r="S33" i="21"/>
  <c r="S32" i="21"/>
  <c r="S31" i="21"/>
  <c r="S30" i="21"/>
  <c r="S29" i="21"/>
  <c r="S28" i="21"/>
  <c r="S27" i="21"/>
  <c r="S26" i="21"/>
  <c r="S25" i="21"/>
  <c r="S24" i="21"/>
  <c r="S23" i="21"/>
  <c r="S22" i="21"/>
  <c r="S21" i="21"/>
  <c r="S20" i="21"/>
  <c r="S19" i="21"/>
  <c r="S18" i="21"/>
  <c r="S17" i="21"/>
  <c r="S16" i="21"/>
  <c r="S15" i="21"/>
  <c r="S14" i="21"/>
  <c r="S13" i="21"/>
  <c r="S12" i="21"/>
  <c r="S11" i="21"/>
  <c r="S10" i="21"/>
  <c r="S9" i="21"/>
  <c r="S8" i="21"/>
  <c r="S7" i="21"/>
  <c r="S6" i="21"/>
  <c r="S5" i="21"/>
  <c r="S4" i="21"/>
  <c r="S3" i="21"/>
  <c r="S126" i="20"/>
  <c r="S125" i="20"/>
  <c r="S124" i="20"/>
  <c r="S123" i="20"/>
  <c r="S122" i="20"/>
  <c r="S121" i="20"/>
  <c r="S120" i="20"/>
  <c r="S119" i="20"/>
  <c r="S118" i="20"/>
  <c r="S117" i="20"/>
  <c r="S116" i="20"/>
  <c r="S115" i="20"/>
  <c r="S114" i="20"/>
  <c r="S113" i="20"/>
  <c r="S112" i="20"/>
  <c r="S111" i="20"/>
  <c r="S110" i="20"/>
  <c r="S109" i="20"/>
  <c r="S108" i="20"/>
  <c r="S107" i="20"/>
  <c r="S106" i="20"/>
  <c r="S105" i="20"/>
  <c r="S104" i="20"/>
  <c r="S103" i="20"/>
  <c r="S102" i="20"/>
  <c r="S101" i="20"/>
  <c r="S100" i="20"/>
  <c r="S99" i="20"/>
  <c r="S98" i="20"/>
  <c r="S97" i="20"/>
  <c r="S96" i="20"/>
  <c r="S95" i="20"/>
  <c r="S94" i="20"/>
  <c r="S93" i="20"/>
  <c r="S92" i="20"/>
  <c r="S91" i="20"/>
  <c r="S90" i="20"/>
  <c r="S89" i="20"/>
  <c r="S88" i="20"/>
  <c r="S87" i="20"/>
  <c r="S86" i="20"/>
  <c r="S85" i="20"/>
  <c r="S84" i="20"/>
  <c r="S83" i="20"/>
  <c r="S82" i="20"/>
  <c r="S81" i="20"/>
  <c r="S80" i="20"/>
  <c r="S79" i="20"/>
  <c r="S78" i="20"/>
  <c r="S77" i="20"/>
  <c r="S76" i="20"/>
  <c r="S75" i="20"/>
  <c r="S74" i="20"/>
  <c r="S73" i="20"/>
  <c r="S72" i="20"/>
  <c r="S71" i="20"/>
  <c r="S70" i="20"/>
  <c r="S69" i="20"/>
  <c r="S68" i="20"/>
  <c r="S67" i="20"/>
  <c r="S66" i="20"/>
  <c r="S65" i="20"/>
  <c r="S64" i="20"/>
  <c r="S63" i="20"/>
  <c r="S62" i="20"/>
  <c r="S61" i="20"/>
  <c r="S60" i="20"/>
  <c r="S59" i="20"/>
  <c r="S58" i="20"/>
  <c r="S57" i="20"/>
  <c r="S56" i="20"/>
  <c r="S55" i="20"/>
  <c r="S54" i="20"/>
  <c r="S53" i="20"/>
  <c r="S52" i="20"/>
  <c r="S51" i="20"/>
  <c r="S50" i="20"/>
  <c r="S49" i="20"/>
  <c r="S48" i="20"/>
  <c r="S47" i="20"/>
  <c r="S46" i="20"/>
  <c r="S45" i="20"/>
  <c r="S44" i="20"/>
  <c r="S43" i="20"/>
  <c r="S42" i="20"/>
  <c r="S41" i="20"/>
  <c r="S40" i="20"/>
  <c r="S39" i="20"/>
  <c r="S38" i="20"/>
  <c r="S37" i="20"/>
  <c r="S36" i="20"/>
  <c r="S35" i="20"/>
  <c r="S34" i="20"/>
  <c r="S33" i="20"/>
  <c r="S32" i="20"/>
  <c r="S31" i="20"/>
  <c r="S30" i="20"/>
  <c r="S29" i="20"/>
  <c r="S28" i="20"/>
  <c r="S27" i="20"/>
  <c r="S26" i="20"/>
  <c r="S25" i="20"/>
  <c r="S24" i="20"/>
  <c r="S23" i="20"/>
  <c r="S22" i="20"/>
  <c r="S21" i="20"/>
  <c r="S20" i="20"/>
  <c r="S19" i="20"/>
  <c r="S18" i="20"/>
  <c r="S17" i="20"/>
  <c r="S16" i="20"/>
  <c r="S15" i="20"/>
  <c r="S14" i="20"/>
  <c r="S13" i="20"/>
  <c r="S12" i="20"/>
  <c r="S11" i="20"/>
  <c r="S10" i="20"/>
  <c r="S9" i="20"/>
  <c r="S8" i="20"/>
  <c r="S7" i="20"/>
  <c r="S6" i="20"/>
  <c r="S5" i="20"/>
  <c r="S4" i="20"/>
  <c r="S3" i="20"/>
  <c r="Q126" i="19"/>
  <c r="Q125" i="19"/>
  <c r="Q124" i="19"/>
  <c r="Q123" i="19"/>
  <c r="Q122" i="19"/>
  <c r="Q121" i="19"/>
  <c r="Q120" i="19"/>
  <c r="Q119" i="19"/>
  <c r="Q118" i="19"/>
  <c r="Q117" i="19"/>
  <c r="Q116" i="19"/>
  <c r="Q115" i="19"/>
  <c r="Q114" i="19"/>
  <c r="Q113" i="19"/>
  <c r="Q112" i="19"/>
  <c r="Q111" i="19"/>
  <c r="Q110" i="19"/>
  <c r="Q109" i="19"/>
  <c r="Q108" i="19"/>
  <c r="Q107" i="19"/>
  <c r="Q106" i="19"/>
  <c r="Q105" i="19"/>
  <c r="Q104" i="19"/>
  <c r="Q103" i="19"/>
  <c r="Q102" i="19"/>
  <c r="Q101" i="19"/>
  <c r="Q100" i="19"/>
  <c r="Q99" i="19"/>
  <c r="Q98" i="19"/>
  <c r="Q97" i="19"/>
  <c r="Q96" i="19"/>
  <c r="Q95" i="19"/>
  <c r="Q94" i="19"/>
  <c r="Q93" i="19"/>
  <c r="Q92" i="19"/>
  <c r="Q91" i="19"/>
  <c r="Q90" i="19"/>
  <c r="Q89" i="19"/>
  <c r="Q88" i="19"/>
  <c r="Q87" i="19"/>
  <c r="Q86" i="19"/>
  <c r="Q85" i="19"/>
  <c r="Q84" i="19"/>
  <c r="Q83" i="19"/>
  <c r="Q82" i="19"/>
  <c r="Q81" i="19"/>
  <c r="Q80" i="19"/>
  <c r="Q79" i="19"/>
  <c r="Q78" i="19"/>
  <c r="Q77" i="19"/>
  <c r="Q76" i="19"/>
  <c r="Q75" i="19"/>
  <c r="Q74" i="19"/>
  <c r="Q73" i="19"/>
  <c r="Q72" i="19"/>
  <c r="Q71" i="19"/>
  <c r="Q70" i="19"/>
  <c r="Q69" i="19"/>
  <c r="Q68" i="19"/>
  <c r="Q67" i="19"/>
  <c r="Q66" i="19"/>
  <c r="Q65" i="19"/>
  <c r="Q64" i="19"/>
  <c r="Q63" i="19"/>
  <c r="Q62" i="19"/>
  <c r="Q61" i="19"/>
  <c r="Q60" i="19"/>
  <c r="Q59" i="19"/>
  <c r="Q58" i="19"/>
  <c r="Q57" i="19"/>
  <c r="Q56" i="19"/>
  <c r="Q55" i="19"/>
  <c r="Q54" i="19"/>
  <c r="Q53" i="19"/>
  <c r="Q52" i="19"/>
  <c r="Q51" i="19"/>
  <c r="Q50" i="19"/>
  <c r="Q49" i="19"/>
  <c r="Q48" i="19"/>
  <c r="Q47" i="19"/>
  <c r="Q46" i="19"/>
  <c r="Q45" i="19"/>
  <c r="Q44" i="19"/>
  <c r="Q43" i="19"/>
  <c r="Q42" i="19"/>
  <c r="Q41" i="19"/>
  <c r="Q40" i="19"/>
  <c r="Q39" i="19"/>
  <c r="Q38" i="19"/>
  <c r="Q37" i="19"/>
  <c r="Q36" i="19"/>
  <c r="Q35" i="19"/>
  <c r="Q34" i="19"/>
  <c r="Q33" i="19"/>
  <c r="Q32" i="19"/>
  <c r="Q31" i="19"/>
  <c r="Q30" i="19"/>
  <c r="Q29" i="19"/>
  <c r="Q28" i="19"/>
  <c r="Q27" i="19"/>
  <c r="Q26" i="19"/>
  <c r="Q25" i="19"/>
  <c r="Q24" i="19"/>
  <c r="Q23" i="19"/>
  <c r="Q22" i="19"/>
  <c r="Q21" i="19"/>
  <c r="Q20" i="19"/>
  <c r="Q19" i="19"/>
  <c r="Q18" i="19"/>
  <c r="Q17" i="19"/>
  <c r="Q16" i="19"/>
  <c r="Q15" i="19"/>
  <c r="Q14" i="19"/>
  <c r="Q13" i="19"/>
  <c r="Q12" i="19"/>
  <c r="Q11" i="19"/>
  <c r="Q10" i="19"/>
  <c r="Q9" i="19"/>
  <c r="Q8" i="19"/>
  <c r="Q7" i="19"/>
  <c r="Q6" i="19"/>
  <c r="Q5" i="19"/>
  <c r="Q4" i="19"/>
  <c r="Q3" i="19"/>
  <c r="S126" i="18"/>
  <c r="S125" i="18"/>
  <c r="S124" i="18"/>
  <c r="S123" i="18"/>
  <c r="S122" i="18"/>
  <c r="S121" i="18"/>
  <c r="S120" i="18"/>
  <c r="S119" i="18"/>
  <c r="S118" i="18"/>
  <c r="S117" i="18"/>
  <c r="S116" i="18"/>
  <c r="S115" i="18"/>
  <c r="S114" i="18"/>
  <c r="S113" i="18"/>
  <c r="S112" i="18"/>
  <c r="S111" i="18"/>
  <c r="S110" i="18"/>
  <c r="S109" i="18"/>
  <c r="S108" i="18"/>
  <c r="S107" i="18"/>
  <c r="S106" i="18"/>
  <c r="S105" i="18"/>
  <c r="S104" i="18"/>
  <c r="S103" i="18"/>
  <c r="S102" i="18"/>
  <c r="S101" i="18"/>
  <c r="S100" i="18"/>
  <c r="S99" i="18"/>
  <c r="S98" i="18"/>
  <c r="S97" i="18"/>
  <c r="S96" i="18"/>
  <c r="S95" i="18"/>
  <c r="S94" i="18"/>
  <c r="S93" i="18"/>
  <c r="S92" i="18"/>
  <c r="S91" i="18"/>
  <c r="S90" i="18"/>
  <c r="S89" i="18"/>
  <c r="S88" i="18"/>
  <c r="S87" i="18"/>
  <c r="S86" i="18"/>
  <c r="S85" i="18"/>
  <c r="S84" i="18"/>
  <c r="S83" i="18"/>
  <c r="S82" i="18"/>
  <c r="S81" i="18"/>
  <c r="S80" i="18"/>
  <c r="S79" i="18"/>
  <c r="S78" i="18"/>
  <c r="S77" i="18"/>
  <c r="S76" i="18"/>
  <c r="S75" i="18"/>
  <c r="S74" i="18"/>
  <c r="S73" i="18"/>
  <c r="S72" i="18"/>
  <c r="S71" i="18"/>
  <c r="S70" i="18"/>
  <c r="S69" i="18"/>
  <c r="S68" i="18"/>
  <c r="S67" i="18"/>
  <c r="S66" i="18"/>
  <c r="S65" i="18"/>
  <c r="S64" i="18"/>
  <c r="S63" i="18"/>
  <c r="S62" i="18"/>
  <c r="S61" i="18"/>
  <c r="S60" i="18"/>
  <c r="S59" i="18"/>
  <c r="S58" i="18"/>
  <c r="S57" i="18"/>
  <c r="S56" i="18"/>
  <c r="S55" i="18"/>
  <c r="S54" i="18"/>
  <c r="S53" i="18"/>
  <c r="S52" i="18"/>
  <c r="S51" i="18"/>
  <c r="S50" i="18"/>
  <c r="S49" i="18"/>
  <c r="S48" i="18"/>
  <c r="S47" i="18"/>
  <c r="S46" i="18"/>
  <c r="S45" i="18"/>
  <c r="S44" i="18"/>
  <c r="S43" i="18"/>
  <c r="S42" i="18"/>
  <c r="S41" i="18"/>
  <c r="S40" i="18"/>
  <c r="S39" i="18"/>
  <c r="S38" i="18"/>
  <c r="S37" i="18"/>
  <c r="S36" i="18"/>
  <c r="S35" i="18"/>
  <c r="S34" i="18"/>
  <c r="S33" i="18"/>
  <c r="S32" i="18"/>
  <c r="S31" i="18"/>
  <c r="S30" i="18"/>
  <c r="S29" i="18"/>
  <c r="S28" i="18"/>
  <c r="S27" i="18"/>
  <c r="S26" i="18"/>
  <c r="S25" i="18"/>
  <c r="S24" i="18"/>
  <c r="S23" i="18"/>
  <c r="S22" i="18"/>
  <c r="S21" i="18"/>
  <c r="S20" i="18"/>
  <c r="S19" i="18"/>
  <c r="S18" i="18"/>
  <c r="S17" i="18"/>
  <c r="S16" i="18"/>
  <c r="S15" i="18"/>
  <c r="S14" i="18"/>
  <c r="S13" i="18"/>
  <c r="S12" i="18"/>
  <c r="S11" i="18"/>
  <c r="S10" i="18"/>
  <c r="S9" i="18"/>
  <c r="S8" i="18"/>
  <c r="S7" i="18"/>
  <c r="S6" i="18"/>
  <c r="S5" i="18"/>
  <c r="S4" i="18"/>
  <c r="S3" i="18"/>
  <c r="S126" i="17"/>
  <c r="S125" i="17"/>
  <c r="S124" i="17"/>
  <c r="S123" i="17"/>
  <c r="S122" i="17"/>
  <c r="S121" i="17"/>
  <c r="S120" i="17"/>
  <c r="S119" i="17"/>
  <c r="S118" i="17"/>
  <c r="S117" i="17"/>
  <c r="S116" i="17"/>
  <c r="S115" i="17"/>
  <c r="S114" i="17"/>
  <c r="S113" i="17"/>
  <c r="S112" i="17"/>
  <c r="S111" i="17"/>
  <c r="S110" i="17"/>
  <c r="S109" i="17"/>
  <c r="S108" i="17"/>
  <c r="S107" i="17"/>
  <c r="S106" i="17"/>
  <c r="S105" i="17"/>
  <c r="S104" i="17"/>
  <c r="S103" i="17"/>
  <c r="S102" i="17"/>
  <c r="S101" i="17"/>
  <c r="S100" i="17"/>
  <c r="S99" i="17"/>
  <c r="S98" i="17"/>
  <c r="S97" i="17"/>
  <c r="S96" i="17"/>
  <c r="S95" i="17"/>
  <c r="S94" i="17"/>
  <c r="S93" i="17"/>
  <c r="S92" i="17"/>
  <c r="S91" i="17"/>
  <c r="S90" i="17"/>
  <c r="S89" i="17"/>
  <c r="S88" i="17"/>
  <c r="S87" i="17"/>
  <c r="S86" i="17"/>
  <c r="S85" i="17"/>
  <c r="S84" i="17"/>
  <c r="S83" i="17"/>
  <c r="S82" i="17"/>
  <c r="S81" i="17"/>
  <c r="S80" i="17"/>
  <c r="S79" i="17"/>
  <c r="S78" i="17"/>
  <c r="S77" i="17"/>
  <c r="S76" i="17"/>
  <c r="S75" i="17"/>
  <c r="S74" i="17"/>
  <c r="S73" i="17"/>
  <c r="S72" i="17"/>
  <c r="S71" i="17"/>
  <c r="S70" i="17"/>
  <c r="S69" i="17"/>
  <c r="S68" i="17"/>
  <c r="S67" i="17"/>
  <c r="S66" i="17"/>
  <c r="S65" i="17"/>
  <c r="S64" i="17"/>
  <c r="S63" i="17"/>
  <c r="S62" i="17"/>
  <c r="S61" i="17"/>
  <c r="S60" i="17"/>
  <c r="S59" i="17"/>
  <c r="S58" i="17"/>
  <c r="S57" i="17"/>
  <c r="S56" i="17"/>
  <c r="S55" i="17"/>
  <c r="S54" i="17"/>
  <c r="S53" i="17"/>
  <c r="S52" i="17"/>
  <c r="S51" i="17"/>
  <c r="S50" i="17"/>
  <c r="S49" i="17"/>
  <c r="S48" i="17"/>
  <c r="S47" i="17"/>
  <c r="S46" i="17"/>
  <c r="S45" i="17"/>
  <c r="S44" i="17"/>
  <c r="S43" i="17"/>
  <c r="S42" i="17"/>
  <c r="S41" i="17"/>
  <c r="S40" i="17"/>
  <c r="S39" i="17"/>
  <c r="S38" i="17"/>
  <c r="S37" i="17"/>
  <c r="S36" i="17"/>
  <c r="S35" i="17"/>
  <c r="S34" i="17"/>
  <c r="S33" i="17"/>
  <c r="S32" i="17"/>
  <c r="S31" i="17"/>
  <c r="S30" i="17"/>
  <c r="S29" i="17"/>
  <c r="S28" i="17"/>
  <c r="S27" i="17"/>
  <c r="S26" i="17"/>
  <c r="S25" i="17"/>
  <c r="S24" i="17"/>
  <c r="S23" i="17"/>
  <c r="S22" i="17"/>
  <c r="S21" i="17"/>
  <c r="S20" i="17"/>
  <c r="S19" i="17"/>
  <c r="S18" i="17"/>
  <c r="S17" i="17"/>
  <c r="S16" i="17"/>
  <c r="S15" i="17"/>
  <c r="S14" i="17"/>
  <c r="S13" i="17"/>
  <c r="S12" i="17"/>
  <c r="S11" i="17"/>
  <c r="S10" i="17"/>
  <c r="S9" i="17"/>
  <c r="S8" i="17"/>
  <c r="S7" i="17"/>
  <c r="S6" i="17"/>
  <c r="S5" i="17"/>
  <c r="S4" i="17"/>
  <c r="S3" i="17"/>
  <c r="S126" i="16"/>
  <c r="S125" i="16"/>
  <c r="S124" i="16"/>
  <c r="S123" i="16"/>
  <c r="S122" i="16"/>
  <c r="S121" i="16"/>
  <c r="S120" i="16"/>
  <c r="S119" i="16"/>
  <c r="S118" i="16"/>
  <c r="S117" i="16"/>
  <c r="S116" i="16"/>
  <c r="S115" i="16"/>
  <c r="S114" i="16"/>
  <c r="S113" i="16"/>
  <c r="S112" i="16"/>
  <c r="S111" i="16"/>
  <c r="S110" i="16"/>
  <c r="S109" i="16"/>
  <c r="S108" i="16"/>
  <c r="S107" i="16"/>
  <c r="S106" i="16"/>
  <c r="S105" i="16"/>
  <c r="S104" i="16"/>
  <c r="S103" i="16"/>
  <c r="S102" i="16"/>
  <c r="S101" i="16"/>
  <c r="S100" i="16"/>
  <c r="S99" i="16"/>
  <c r="S98" i="16"/>
  <c r="S97" i="16"/>
  <c r="S96" i="16"/>
  <c r="S95" i="16"/>
  <c r="S94" i="16"/>
  <c r="S93" i="16"/>
  <c r="S92" i="16"/>
  <c r="S91" i="16"/>
  <c r="S90" i="16"/>
  <c r="S89" i="16"/>
  <c r="S88" i="16"/>
  <c r="S87" i="16"/>
  <c r="S86" i="16"/>
  <c r="S85" i="16"/>
  <c r="S84" i="16"/>
  <c r="S83" i="16"/>
  <c r="S82" i="16"/>
  <c r="S81" i="16"/>
  <c r="S80" i="16"/>
  <c r="S79" i="16"/>
  <c r="S78" i="16"/>
  <c r="S77" i="16"/>
  <c r="S76" i="16"/>
  <c r="S75" i="16"/>
  <c r="S74" i="16"/>
  <c r="S73" i="16"/>
  <c r="S72" i="16"/>
  <c r="S71" i="16"/>
  <c r="S70" i="16"/>
  <c r="S69" i="16"/>
  <c r="S68" i="16"/>
  <c r="S67" i="16"/>
  <c r="S66" i="16"/>
  <c r="S65" i="16"/>
  <c r="S64" i="16"/>
  <c r="S63" i="16"/>
  <c r="S62" i="16"/>
  <c r="S61" i="16"/>
  <c r="S60" i="16"/>
  <c r="S59" i="16"/>
  <c r="S58" i="16"/>
  <c r="S57" i="16"/>
  <c r="S56" i="16"/>
  <c r="S55" i="16"/>
  <c r="S54" i="16"/>
  <c r="S53" i="16"/>
  <c r="S52" i="16"/>
  <c r="S51" i="16"/>
  <c r="S50" i="16"/>
  <c r="S49" i="16"/>
  <c r="S48" i="16"/>
  <c r="S47" i="16"/>
  <c r="S46" i="16"/>
  <c r="S45" i="16"/>
  <c r="S44" i="16"/>
  <c r="S43" i="16"/>
  <c r="S42" i="16"/>
  <c r="S41" i="16"/>
  <c r="S40" i="16"/>
  <c r="S39" i="16"/>
  <c r="S38" i="16"/>
  <c r="S37" i="16"/>
  <c r="S36" i="16"/>
  <c r="S35" i="16"/>
  <c r="S34" i="16"/>
  <c r="S33" i="16"/>
  <c r="S32" i="16"/>
  <c r="S31" i="16"/>
  <c r="S30" i="16"/>
  <c r="S29" i="16"/>
  <c r="S28" i="16"/>
  <c r="S27" i="16"/>
  <c r="S26" i="16"/>
  <c r="S25" i="16"/>
  <c r="S24" i="16"/>
  <c r="S23" i="16"/>
  <c r="S22" i="16"/>
  <c r="S21" i="16"/>
  <c r="S20" i="16"/>
  <c r="S19" i="16"/>
  <c r="S18" i="16"/>
  <c r="S17" i="16"/>
  <c r="S16" i="16"/>
  <c r="S15" i="16"/>
  <c r="S14" i="16"/>
  <c r="S13" i="16"/>
  <c r="S12" i="16"/>
  <c r="S11" i="16"/>
  <c r="S10" i="16"/>
  <c r="S9" i="16"/>
  <c r="S8" i="16"/>
  <c r="S7" i="16"/>
  <c r="S6" i="16"/>
  <c r="S5" i="16"/>
  <c r="S4" i="16"/>
  <c r="S3" i="16"/>
  <c r="Q126" i="15"/>
  <c r="Q125" i="15"/>
  <c r="Q124" i="15"/>
  <c r="Q123" i="15"/>
  <c r="Q122" i="15"/>
  <c r="Q121" i="15"/>
  <c r="Q120" i="15"/>
  <c r="Q119" i="15"/>
  <c r="Q118" i="15"/>
  <c r="Q117" i="15"/>
  <c r="Q116" i="15"/>
  <c r="Q115" i="15"/>
  <c r="Q114" i="15"/>
  <c r="Q113" i="15"/>
  <c r="Q112" i="15"/>
  <c r="Q111" i="15"/>
  <c r="Q110" i="15"/>
  <c r="Q109" i="15"/>
  <c r="Q108" i="15"/>
  <c r="Q107" i="15"/>
  <c r="Q106" i="15"/>
  <c r="Q105" i="15"/>
  <c r="Q104" i="15"/>
  <c r="Q103" i="15"/>
  <c r="Q102" i="15"/>
  <c r="Q101" i="15"/>
  <c r="Q100" i="15"/>
  <c r="Q99" i="15"/>
  <c r="Q98" i="15"/>
  <c r="Q97" i="15"/>
  <c r="Q96" i="15"/>
  <c r="Q95" i="15"/>
  <c r="Q94" i="15"/>
  <c r="Q93" i="15"/>
  <c r="Q92" i="15"/>
  <c r="Q91" i="15"/>
  <c r="Q90" i="15"/>
  <c r="Q89" i="15"/>
  <c r="Q88" i="15"/>
  <c r="Q87" i="15"/>
  <c r="Q86" i="15"/>
  <c r="Q85" i="15"/>
  <c r="Q84" i="15"/>
  <c r="Q83" i="15"/>
  <c r="Q82" i="15"/>
  <c r="Q81" i="15"/>
  <c r="Q80" i="15"/>
  <c r="Q79" i="15"/>
  <c r="Q78" i="15"/>
  <c r="Q77" i="15"/>
  <c r="Q76" i="15"/>
  <c r="Q75" i="15"/>
  <c r="Q74" i="15"/>
  <c r="Q73" i="15"/>
  <c r="Q72" i="15"/>
  <c r="Q71" i="15"/>
  <c r="Q70" i="15"/>
  <c r="Q69" i="15"/>
  <c r="Q68" i="15"/>
  <c r="Q67" i="15"/>
  <c r="Q66" i="15"/>
  <c r="Q65" i="15"/>
  <c r="Q64" i="15"/>
  <c r="Q63" i="15"/>
  <c r="Q62" i="15"/>
  <c r="Q61" i="15"/>
  <c r="Q60" i="15"/>
  <c r="Q59" i="15"/>
  <c r="Q58" i="15"/>
  <c r="Q57" i="15"/>
  <c r="Q56" i="15"/>
  <c r="Q55" i="15"/>
  <c r="Q54" i="15"/>
  <c r="Q53" i="15"/>
  <c r="Q52" i="15"/>
  <c r="Q51" i="15"/>
  <c r="Q50" i="15"/>
  <c r="Q49" i="15"/>
  <c r="Q48" i="15"/>
  <c r="Q47" i="15"/>
  <c r="Q46" i="15"/>
  <c r="Q45" i="15"/>
  <c r="Q44"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Q13" i="15"/>
  <c r="Q12" i="15"/>
  <c r="Q11" i="15"/>
  <c r="Q10" i="15"/>
  <c r="Q9" i="15"/>
  <c r="Q8" i="15"/>
  <c r="Q7" i="15"/>
  <c r="Q6" i="15"/>
  <c r="Q5" i="15"/>
  <c r="Q4" i="15"/>
  <c r="Q3" i="15"/>
  <c r="S126" i="14"/>
  <c r="S125" i="14"/>
  <c r="S124" i="14"/>
  <c r="S123" i="14"/>
  <c r="S122" i="14"/>
  <c r="S121" i="14"/>
  <c r="S120" i="14"/>
  <c r="S119" i="14"/>
  <c r="S118" i="14"/>
  <c r="S117" i="14"/>
  <c r="S116" i="14"/>
  <c r="S115" i="14"/>
  <c r="S114" i="14"/>
  <c r="S113" i="14"/>
  <c r="S112" i="14"/>
  <c r="S111" i="14"/>
  <c r="S110" i="14"/>
  <c r="S109" i="14"/>
  <c r="S108" i="14"/>
  <c r="S107" i="14"/>
  <c r="S106" i="14"/>
  <c r="S105" i="14"/>
  <c r="S104" i="14"/>
  <c r="S103" i="14"/>
  <c r="S102" i="14"/>
  <c r="S101" i="14"/>
  <c r="S100" i="14"/>
  <c r="S99" i="14"/>
  <c r="S98" i="14"/>
  <c r="S97" i="14"/>
  <c r="S96" i="14"/>
  <c r="S95" i="14"/>
  <c r="S94" i="14"/>
  <c r="S93" i="14"/>
  <c r="S92" i="14"/>
  <c r="S91" i="14"/>
  <c r="S90" i="14"/>
  <c r="S89" i="14"/>
  <c r="S88" i="14"/>
  <c r="S87" i="14"/>
  <c r="S86" i="14"/>
  <c r="S85" i="14"/>
  <c r="S84" i="14"/>
  <c r="S83" i="14"/>
  <c r="S82" i="14"/>
  <c r="S81" i="14"/>
  <c r="S80" i="14"/>
  <c r="S79" i="14"/>
  <c r="S78" i="14"/>
  <c r="S77" i="14"/>
  <c r="S76" i="14"/>
  <c r="S75" i="14"/>
  <c r="S74" i="14"/>
  <c r="S73" i="14"/>
  <c r="S72" i="14"/>
  <c r="S71" i="14"/>
  <c r="S70" i="14"/>
  <c r="S69" i="14"/>
  <c r="S68" i="14"/>
  <c r="S67" i="14"/>
  <c r="S66" i="14"/>
  <c r="S65" i="14"/>
  <c r="S64" i="14"/>
  <c r="S63" i="14"/>
  <c r="S62" i="14"/>
  <c r="S61" i="14"/>
  <c r="S60" i="14"/>
  <c r="S59" i="14"/>
  <c r="S58" i="14"/>
  <c r="S57" i="14"/>
  <c r="S56" i="14"/>
  <c r="S55" i="14"/>
  <c r="S54" i="14"/>
  <c r="S53" i="14"/>
  <c r="S52" i="14"/>
  <c r="S51" i="14"/>
  <c r="S50" i="14"/>
  <c r="S49" i="14"/>
  <c r="S48" i="14"/>
  <c r="S47" i="14"/>
  <c r="S46" i="14"/>
  <c r="S45" i="14"/>
  <c r="S44" i="14"/>
  <c r="S43" i="14"/>
  <c r="S42" i="14"/>
  <c r="S41" i="14"/>
  <c r="S40" i="14"/>
  <c r="S39" i="14"/>
  <c r="S38" i="14"/>
  <c r="S37" i="14"/>
  <c r="S36" i="14"/>
  <c r="S35" i="14"/>
  <c r="S34" i="14"/>
  <c r="S33" i="14"/>
  <c r="S32" i="14"/>
  <c r="S31" i="14"/>
  <c r="S30" i="14"/>
  <c r="S29" i="14"/>
  <c r="S28" i="14"/>
  <c r="S27" i="14"/>
  <c r="S26" i="14"/>
  <c r="S25" i="14"/>
  <c r="S24" i="14"/>
  <c r="S23" i="14"/>
  <c r="S22" i="14"/>
  <c r="S21" i="14"/>
  <c r="S20" i="14"/>
  <c r="S19" i="14"/>
  <c r="S18" i="14"/>
  <c r="S17" i="14"/>
  <c r="S16" i="14"/>
  <c r="S15" i="14"/>
  <c r="S14" i="14"/>
  <c r="S13" i="14"/>
  <c r="S12" i="14"/>
  <c r="S11" i="14"/>
  <c r="S10" i="14"/>
  <c r="S9" i="14"/>
  <c r="S8" i="14"/>
  <c r="S7" i="14"/>
  <c r="S6" i="14"/>
  <c r="S5" i="14"/>
  <c r="S4" i="14"/>
  <c r="S3" i="14"/>
  <c r="S126" i="13"/>
  <c r="S125" i="13"/>
  <c r="S124" i="13"/>
  <c r="S123" i="13"/>
  <c r="S122" i="13"/>
  <c r="S121" i="13"/>
  <c r="S120" i="13"/>
  <c r="S119" i="13"/>
  <c r="S118" i="13"/>
  <c r="S117" i="13"/>
  <c r="S116" i="13"/>
  <c r="S115" i="13"/>
  <c r="S114" i="13"/>
  <c r="S113" i="13"/>
  <c r="S112" i="13"/>
  <c r="S111" i="13"/>
  <c r="S110" i="13"/>
  <c r="S109" i="13"/>
  <c r="S108" i="13"/>
  <c r="S107" i="13"/>
  <c r="S106" i="13"/>
  <c r="S105" i="13"/>
  <c r="S104" i="13"/>
  <c r="S103" i="13"/>
  <c r="S102" i="13"/>
  <c r="S101" i="13"/>
  <c r="S100" i="13"/>
  <c r="S99" i="13"/>
  <c r="S98" i="13"/>
  <c r="S97" i="13"/>
  <c r="S96" i="13"/>
  <c r="S95" i="13"/>
  <c r="S94" i="13"/>
  <c r="S93" i="13"/>
  <c r="S92" i="13"/>
  <c r="S91" i="13"/>
  <c r="S90" i="13"/>
  <c r="S89" i="13"/>
  <c r="S88" i="13"/>
  <c r="S87" i="13"/>
  <c r="S86" i="13"/>
  <c r="S85" i="13"/>
  <c r="S84" i="13"/>
  <c r="S83" i="13"/>
  <c r="S82" i="13"/>
  <c r="S81" i="13"/>
  <c r="S80" i="13"/>
  <c r="S79" i="13"/>
  <c r="S78" i="13"/>
  <c r="S77" i="13"/>
  <c r="S76" i="13"/>
  <c r="S75" i="13"/>
  <c r="S74" i="13"/>
  <c r="S73" i="13"/>
  <c r="S72" i="13"/>
  <c r="S71" i="13"/>
  <c r="S70" i="13"/>
  <c r="S69" i="13"/>
  <c r="S68" i="13"/>
  <c r="S67" i="13"/>
  <c r="S66" i="13"/>
  <c r="S65" i="13"/>
  <c r="S64" i="13"/>
  <c r="S63" i="13"/>
  <c r="S62" i="13"/>
  <c r="S61" i="13"/>
  <c r="S60" i="13"/>
  <c r="S59" i="13"/>
  <c r="S58" i="13"/>
  <c r="S57" i="13"/>
  <c r="S56" i="13"/>
  <c r="S55" i="13"/>
  <c r="S54" i="13"/>
  <c r="S53" i="13"/>
  <c r="S52" i="13"/>
  <c r="S51" i="13"/>
  <c r="S50" i="13"/>
  <c r="S49" i="13"/>
  <c r="S48" i="13"/>
  <c r="S47" i="13"/>
  <c r="S46" i="13"/>
  <c r="S45" i="13"/>
  <c r="S44" i="13"/>
  <c r="S43" i="13"/>
  <c r="S42" i="13"/>
  <c r="S41" i="13"/>
  <c r="S40" i="13"/>
  <c r="S39" i="13"/>
  <c r="S38" i="13"/>
  <c r="S37" i="13"/>
  <c r="S36" i="13"/>
  <c r="S35" i="13"/>
  <c r="S34" i="13"/>
  <c r="S33" i="13"/>
  <c r="S32" i="13"/>
  <c r="S31" i="13"/>
  <c r="S30" i="13"/>
  <c r="S29" i="13"/>
  <c r="S28" i="13"/>
  <c r="S27" i="13"/>
  <c r="S26" i="13"/>
  <c r="S25" i="13"/>
  <c r="S24" i="13"/>
  <c r="S23" i="13"/>
  <c r="S22" i="13"/>
  <c r="S21" i="13"/>
  <c r="S20" i="13"/>
  <c r="S19" i="13"/>
  <c r="S18" i="13"/>
  <c r="S17" i="13"/>
  <c r="S16" i="13"/>
  <c r="S15" i="13"/>
  <c r="S14" i="13"/>
  <c r="S13" i="13"/>
  <c r="S12" i="13"/>
  <c r="S11" i="13"/>
  <c r="S10" i="13"/>
  <c r="S9" i="13"/>
  <c r="S8" i="13"/>
  <c r="S7" i="13"/>
  <c r="S6" i="13"/>
  <c r="S5" i="13"/>
  <c r="S4" i="13"/>
  <c r="S3" i="13"/>
  <c r="S126" i="12"/>
  <c r="S125" i="12"/>
  <c r="S124" i="12"/>
  <c r="S123" i="12"/>
  <c r="S122" i="12"/>
  <c r="S121" i="12"/>
  <c r="S120" i="12"/>
  <c r="S119" i="12"/>
  <c r="S118" i="12"/>
  <c r="S117" i="12"/>
  <c r="S116" i="12"/>
  <c r="S115" i="12"/>
  <c r="S114" i="12"/>
  <c r="S113" i="12"/>
  <c r="S112" i="12"/>
  <c r="S111" i="12"/>
  <c r="S110" i="12"/>
  <c r="S109" i="12"/>
  <c r="S108" i="12"/>
  <c r="S107" i="12"/>
  <c r="S106" i="12"/>
  <c r="S105" i="12"/>
  <c r="S104" i="12"/>
  <c r="S103" i="12"/>
  <c r="S102" i="12"/>
  <c r="S101" i="12"/>
  <c r="S100" i="12"/>
  <c r="S99" i="12"/>
  <c r="S98" i="12"/>
  <c r="S97" i="12"/>
  <c r="S96" i="12"/>
  <c r="S95" i="12"/>
  <c r="S94" i="12"/>
  <c r="S93" i="12"/>
  <c r="S92" i="12"/>
  <c r="S91" i="12"/>
  <c r="S90" i="12"/>
  <c r="S89" i="12"/>
  <c r="S88" i="12"/>
  <c r="S87" i="12"/>
  <c r="S86" i="12"/>
  <c r="S85" i="12"/>
  <c r="S84" i="12"/>
  <c r="S83" i="12"/>
  <c r="S82" i="12"/>
  <c r="S81" i="12"/>
  <c r="S80" i="12"/>
  <c r="S79" i="12"/>
  <c r="S78" i="12"/>
  <c r="S77" i="12"/>
  <c r="S76" i="12"/>
  <c r="S75" i="12"/>
  <c r="S74" i="12"/>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39" i="12"/>
  <c r="S38" i="12"/>
  <c r="S37" i="12"/>
  <c r="S36" i="12"/>
  <c r="S35" i="12"/>
  <c r="S34" i="12"/>
  <c r="S33" i="12"/>
  <c r="S32" i="12"/>
  <c r="S31" i="12"/>
  <c r="S30" i="12"/>
  <c r="S29" i="12"/>
  <c r="S28" i="12"/>
  <c r="S27" i="12"/>
  <c r="S26" i="12"/>
  <c r="S25" i="12"/>
  <c r="S24" i="12"/>
  <c r="S23" i="12"/>
  <c r="S22" i="12"/>
  <c r="S21" i="12"/>
  <c r="S20" i="12"/>
  <c r="S19" i="12"/>
  <c r="S18" i="12"/>
  <c r="S17" i="12"/>
  <c r="S16" i="12"/>
  <c r="S15" i="12"/>
  <c r="S14" i="12"/>
  <c r="S13" i="12"/>
  <c r="S12" i="12"/>
  <c r="S11" i="12"/>
  <c r="S10" i="12"/>
  <c r="S9" i="12"/>
  <c r="S8" i="12"/>
  <c r="S7" i="12"/>
  <c r="S6" i="12"/>
  <c r="S5" i="12"/>
  <c r="S4" i="12"/>
  <c r="S3" i="12"/>
  <c r="S126" i="11"/>
  <c r="S125" i="11"/>
  <c r="S124" i="11"/>
  <c r="S123" i="11"/>
  <c r="S122" i="11"/>
  <c r="S121" i="11"/>
  <c r="S120" i="11"/>
  <c r="S119" i="11"/>
  <c r="S118" i="11"/>
  <c r="S117" i="11"/>
  <c r="S116" i="11"/>
  <c r="S115" i="11"/>
  <c r="S114" i="11"/>
  <c r="S113" i="11"/>
  <c r="S112" i="11"/>
  <c r="S111" i="11"/>
  <c r="S110" i="11"/>
  <c r="S109" i="11"/>
  <c r="S108" i="11"/>
  <c r="S107" i="11"/>
  <c r="S106" i="11"/>
  <c r="S105" i="11"/>
  <c r="S104" i="11"/>
  <c r="S103" i="11"/>
  <c r="S102" i="11"/>
  <c r="S101" i="11"/>
  <c r="S100" i="11"/>
  <c r="S99" i="11"/>
  <c r="S98" i="11"/>
  <c r="S97" i="11"/>
  <c r="S96" i="11"/>
  <c r="S95" i="11"/>
  <c r="S94" i="11"/>
  <c r="S93" i="11"/>
  <c r="S92" i="11"/>
  <c r="S91" i="11"/>
  <c r="S90" i="11"/>
  <c r="S89" i="11"/>
  <c r="S88" i="11"/>
  <c r="S87" i="11"/>
  <c r="S86" i="11"/>
  <c r="S85" i="11"/>
  <c r="S84" i="11"/>
  <c r="S83" i="11"/>
  <c r="S82" i="11"/>
  <c r="S81" i="11"/>
  <c r="S80" i="11"/>
  <c r="S79" i="11"/>
  <c r="S78" i="11"/>
  <c r="S77" i="11"/>
  <c r="S76" i="11"/>
  <c r="S75" i="11"/>
  <c r="S74" i="11"/>
  <c r="S73" i="11"/>
  <c r="S72" i="11"/>
  <c r="S71" i="11"/>
  <c r="S70" i="11"/>
  <c r="S69" i="11"/>
  <c r="S68" i="11"/>
  <c r="S67" i="11"/>
  <c r="S66" i="11"/>
  <c r="S65" i="11"/>
  <c r="S64" i="11"/>
  <c r="S63" i="11"/>
  <c r="S62" i="11"/>
  <c r="S61" i="11"/>
  <c r="S60" i="11"/>
  <c r="S59" i="11"/>
  <c r="S58" i="11"/>
  <c r="S57" i="11"/>
  <c r="S56" i="11"/>
  <c r="S55" i="11"/>
  <c r="S54" i="11"/>
  <c r="S53" i="11"/>
  <c r="S52" i="11"/>
  <c r="S51" i="11"/>
  <c r="S50" i="11"/>
  <c r="S49" i="11"/>
  <c r="S48" i="11"/>
  <c r="S47" i="11"/>
  <c r="S46" i="11"/>
  <c r="S45" i="11"/>
  <c r="S44" i="11"/>
  <c r="S43" i="11"/>
  <c r="S42" i="11"/>
  <c r="S41" i="11"/>
  <c r="S40" i="11"/>
  <c r="S39" i="11"/>
  <c r="S38" i="11"/>
  <c r="S37" i="11"/>
  <c r="S36" i="11"/>
  <c r="S35" i="11"/>
  <c r="S34" i="11"/>
  <c r="S33" i="11"/>
  <c r="S32" i="11"/>
  <c r="S31" i="11"/>
  <c r="S30" i="11"/>
  <c r="S29" i="11"/>
  <c r="S28" i="11"/>
  <c r="S27" i="11"/>
  <c r="S26" i="11"/>
  <c r="S25" i="11"/>
  <c r="S24" i="11"/>
  <c r="S23" i="11"/>
  <c r="S22" i="11"/>
  <c r="S21" i="11"/>
  <c r="S20" i="11"/>
  <c r="S19" i="11"/>
  <c r="S18" i="11"/>
  <c r="S17" i="11"/>
  <c r="S16" i="11"/>
  <c r="S15" i="11"/>
  <c r="S14" i="11"/>
  <c r="S13" i="11"/>
  <c r="S12" i="11"/>
  <c r="S11" i="11"/>
  <c r="S10" i="11"/>
  <c r="S9" i="11"/>
  <c r="S8" i="11"/>
  <c r="S7" i="11"/>
  <c r="S6" i="11"/>
  <c r="S5" i="11"/>
  <c r="S4" i="11"/>
  <c r="S3" i="11"/>
  <c r="Q126" i="10"/>
  <c r="Q125" i="10"/>
  <c r="Q124" i="10"/>
  <c r="Q123" i="10"/>
  <c r="Q122" i="10"/>
  <c r="Q121" i="10"/>
  <c r="Q120" i="10"/>
  <c r="Q119" i="10"/>
  <c r="Q118" i="10"/>
  <c r="Q117" i="10"/>
  <c r="Q116" i="10"/>
  <c r="Q115" i="10"/>
  <c r="Q114" i="10"/>
  <c r="Q113" i="10"/>
  <c r="Q112" i="10"/>
  <c r="Q111" i="10"/>
  <c r="Q110" i="10"/>
  <c r="Q109" i="10"/>
  <c r="Q108" i="10"/>
  <c r="Q107" i="10"/>
  <c r="Q106" i="10"/>
  <c r="Q105" i="10"/>
  <c r="Q104" i="10"/>
  <c r="Q103" i="10"/>
  <c r="Q102" i="10"/>
  <c r="Q101" i="10"/>
  <c r="Q100" i="10"/>
  <c r="Q99" i="10"/>
  <c r="Q98" i="10"/>
  <c r="Q97" i="10"/>
  <c r="Q96" i="10"/>
  <c r="Q95" i="10"/>
  <c r="Q94" i="10"/>
  <c r="Q93" i="10"/>
  <c r="Q92" i="10"/>
  <c r="Q91" i="10"/>
  <c r="Q90" i="10"/>
  <c r="Q89" i="10"/>
  <c r="Q88" i="10"/>
  <c r="Q87" i="10"/>
  <c r="Q86" i="10"/>
  <c r="Q85" i="10"/>
  <c r="Q84" i="10"/>
  <c r="Q83" i="10"/>
  <c r="Q82" i="10"/>
  <c r="Q81" i="10"/>
  <c r="Q80" i="10"/>
  <c r="Q79" i="10"/>
  <c r="Q78" i="10"/>
  <c r="Q77" i="10"/>
  <c r="Q76" i="10"/>
  <c r="Q75" i="10"/>
  <c r="Q74" i="10"/>
  <c r="Q73" i="10"/>
  <c r="Q72" i="10"/>
  <c r="Q71" i="10"/>
  <c r="Q70" i="10"/>
  <c r="Q69" i="10"/>
  <c r="Q68" i="10"/>
  <c r="Q67" i="10"/>
  <c r="Q66" i="10"/>
  <c r="Q65" i="10"/>
  <c r="Q64" i="10"/>
  <c r="Q63" i="10"/>
  <c r="Q62" i="10"/>
  <c r="Q61" i="10"/>
  <c r="Q60" i="10"/>
  <c r="Q59" i="10"/>
  <c r="Q58" i="10"/>
  <c r="Q57" i="10"/>
  <c r="Q56" i="10"/>
  <c r="Q55" i="10"/>
  <c r="Q54" i="10"/>
  <c r="Q53" i="10"/>
  <c r="Q52" i="10"/>
  <c r="Q51" i="10"/>
  <c r="Q50" i="10"/>
  <c r="Q49" i="10"/>
  <c r="Q48" i="10"/>
  <c r="Q47" i="10"/>
  <c r="Q46" i="10"/>
  <c r="Q45" i="10"/>
  <c r="Q44" i="10"/>
  <c r="Q43" i="10"/>
  <c r="Q42" i="10"/>
  <c r="Q41" i="10"/>
  <c r="Q40" i="10"/>
  <c r="Q39" i="10"/>
  <c r="Q38" i="10"/>
  <c r="Q37" i="10"/>
  <c r="Q36" i="10"/>
  <c r="Q35" i="10"/>
  <c r="Q34" i="10"/>
  <c r="Q33" i="10"/>
  <c r="Q32" i="10"/>
  <c r="Q31" i="10"/>
  <c r="Q30" i="10"/>
  <c r="Q29" i="10"/>
  <c r="Q28" i="10"/>
  <c r="Q27" i="10"/>
  <c r="Q26" i="10"/>
  <c r="Q25" i="10"/>
  <c r="Q24" i="10"/>
  <c r="Q23" i="10"/>
  <c r="Q22" i="10"/>
  <c r="Q21" i="10"/>
  <c r="Q20" i="10"/>
  <c r="Q19" i="10"/>
  <c r="Q18" i="10"/>
  <c r="Q17" i="10"/>
  <c r="Q16" i="10"/>
  <c r="Q15" i="10"/>
  <c r="Q14" i="10"/>
  <c r="Q13" i="10"/>
  <c r="Q12" i="10"/>
  <c r="Q10" i="10"/>
  <c r="Q9" i="10"/>
  <c r="Q8" i="10"/>
  <c r="Q7" i="10"/>
  <c r="Q6" i="10"/>
  <c r="Q5" i="10"/>
  <c r="Q4" i="10"/>
  <c r="Q3" i="10"/>
  <c r="U126" i="9"/>
  <c r="U125" i="9"/>
  <c r="U124" i="9"/>
  <c r="U123" i="9"/>
  <c r="U122" i="9"/>
  <c r="U121" i="9"/>
  <c r="U120" i="9"/>
  <c r="U119" i="9"/>
  <c r="U118" i="9"/>
  <c r="U117" i="9"/>
  <c r="U116" i="9"/>
  <c r="U115" i="9"/>
  <c r="U114" i="9"/>
  <c r="U113" i="9"/>
  <c r="U112" i="9"/>
  <c r="U111" i="9"/>
  <c r="U110" i="9"/>
  <c r="U109" i="9"/>
  <c r="U108" i="9"/>
  <c r="U107" i="9"/>
  <c r="U106" i="9"/>
  <c r="U105" i="9"/>
  <c r="U104" i="9"/>
  <c r="U103" i="9"/>
  <c r="U102" i="9"/>
  <c r="U101" i="9"/>
  <c r="U100" i="9"/>
  <c r="U99" i="9"/>
  <c r="U98" i="9"/>
  <c r="U97" i="9"/>
  <c r="U96" i="9"/>
  <c r="U95" i="9"/>
  <c r="U94" i="9"/>
  <c r="U93" i="9"/>
  <c r="U92" i="9"/>
  <c r="U91" i="9"/>
  <c r="U90" i="9"/>
  <c r="U89" i="9"/>
  <c r="U88" i="9"/>
  <c r="U87" i="9"/>
  <c r="U86" i="9"/>
  <c r="U85" i="9"/>
  <c r="U84" i="9"/>
  <c r="U83" i="9"/>
  <c r="U82" i="9"/>
  <c r="U81" i="9"/>
  <c r="U80" i="9"/>
  <c r="U79" i="9"/>
  <c r="U78" i="9"/>
  <c r="U77" i="9"/>
  <c r="U76" i="9"/>
  <c r="U75" i="9"/>
  <c r="U74" i="9"/>
  <c r="U73" i="9"/>
  <c r="U72" i="9"/>
  <c r="U71" i="9"/>
  <c r="U70" i="9"/>
  <c r="U69" i="9"/>
  <c r="U68" i="9"/>
  <c r="U67" i="9"/>
  <c r="U66" i="9"/>
  <c r="U65" i="9"/>
  <c r="U64" i="9"/>
  <c r="U63" i="9"/>
  <c r="U62" i="9"/>
  <c r="U61" i="9"/>
  <c r="U60" i="9"/>
  <c r="U59" i="9"/>
  <c r="U58" i="9"/>
  <c r="U57" i="9"/>
  <c r="U56" i="9"/>
  <c r="U55" i="9"/>
  <c r="U54" i="9"/>
  <c r="U53" i="9"/>
  <c r="U52" i="9"/>
  <c r="U51" i="9"/>
  <c r="U50" i="9"/>
  <c r="U49" i="9"/>
  <c r="U48" i="9"/>
  <c r="U47" i="9"/>
  <c r="U46" i="9"/>
  <c r="U45" i="9"/>
  <c r="U44" i="9"/>
  <c r="U43" i="9"/>
  <c r="U42" i="9"/>
  <c r="U41" i="9"/>
  <c r="U40" i="9"/>
  <c r="U39" i="9"/>
  <c r="U38" i="9"/>
  <c r="U37" i="9"/>
  <c r="U36" i="9"/>
  <c r="U35" i="9"/>
  <c r="U34" i="9"/>
  <c r="U33" i="9"/>
  <c r="U32" i="9"/>
  <c r="U31" i="9"/>
  <c r="U30" i="9"/>
  <c r="U29" i="9"/>
  <c r="U28" i="9"/>
  <c r="U27" i="9"/>
  <c r="U26" i="9"/>
  <c r="U25" i="9"/>
  <c r="U24" i="9"/>
  <c r="U23" i="9"/>
  <c r="U22" i="9"/>
  <c r="U21" i="9"/>
  <c r="U20" i="9"/>
  <c r="U19" i="9"/>
  <c r="U18" i="9"/>
  <c r="U17" i="9"/>
  <c r="U16" i="9"/>
  <c r="U15" i="9"/>
  <c r="U14" i="9"/>
  <c r="U13" i="9"/>
  <c r="U12" i="9"/>
  <c r="U11" i="9"/>
  <c r="U10" i="9"/>
  <c r="U9" i="9"/>
  <c r="U8" i="9"/>
  <c r="U7" i="9"/>
  <c r="U6" i="9"/>
  <c r="U5" i="9"/>
  <c r="U4" i="9"/>
  <c r="U3" i="9"/>
  <c r="S126" i="8"/>
  <c r="S125" i="8"/>
  <c r="S124" i="8"/>
  <c r="S123" i="8"/>
  <c r="S122" i="8"/>
  <c r="S121" i="8"/>
  <c r="S120" i="8"/>
  <c r="S119" i="8"/>
  <c r="S118" i="8"/>
  <c r="S117" i="8"/>
  <c r="S116" i="8"/>
  <c r="S115" i="8"/>
  <c r="S114" i="8"/>
  <c r="S113" i="8"/>
  <c r="S112" i="8"/>
  <c r="S111" i="8"/>
  <c r="S110" i="8"/>
  <c r="S109" i="8"/>
  <c r="S108" i="8"/>
  <c r="S107" i="8"/>
  <c r="S106" i="8"/>
  <c r="S105" i="8"/>
  <c r="S104" i="8"/>
  <c r="S103" i="8"/>
  <c r="S102" i="8"/>
  <c r="S101" i="8"/>
  <c r="S100" i="8"/>
  <c r="S99" i="8"/>
  <c r="S98" i="8"/>
  <c r="S97" i="8"/>
  <c r="S96" i="8"/>
  <c r="S95" i="8"/>
  <c r="S94" i="8"/>
  <c r="S93" i="8"/>
  <c r="S92" i="8"/>
  <c r="S91" i="8"/>
  <c r="S90" i="8"/>
  <c r="S89" i="8"/>
  <c r="S88" i="8"/>
  <c r="S87" i="8"/>
  <c r="S86" i="8"/>
  <c r="S85" i="8"/>
  <c r="S84" i="8"/>
  <c r="S83" i="8"/>
  <c r="S82" i="8"/>
  <c r="S81" i="8"/>
  <c r="S80" i="8"/>
  <c r="S79" i="8"/>
  <c r="S78" i="8"/>
  <c r="S77" i="8"/>
  <c r="S76" i="8"/>
  <c r="S75" i="8"/>
  <c r="S74" i="8"/>
  <c r="S73" i="8"/>
  <c r="S72" i="8"/>
  <c r="S71" i="8"/>
  <c r="S70" i="8"/>
  <c r="S69" i="8"/>
  <c r="S68" i="8"/>
  <c r="S67" i="8"/>
  <c r="S66" i="8"/>
  <c r="S65" i="8"/>
  <c r="S64" i="8"/>
  <c r="S63" i="8"/>
  <c r="S62" i="8"/>
  <c r="S61" i="8"/>
  <c r="S60" i="8"/>
  <c r="S59" i="8"/>
  <c r="S58" i="8"/>
  <c r="S57" i="8"/>
  <c r="S56" i="8"/>
  <c r="S55" i="8"/>
  <c r="S54" i="8"/>
  <c r="S53" i="8"/>
  <c r="S52" i="8"/>
  <c r="S51" i="8"/>
  <c r="S50" i="8"/>
  <c r="S49" i="8"/>
  <c r="S48" i="8"/>
  <c r="S47" i="8"/>
  <c r="S46" i="8"/>
  <c r="S45" i="8"/>
  <c r="S44" i="8"/>
  <c r="S43" i="8"/>
  <c r="S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2" i="8"/>
  <c r="S11" i="8"/>
  <c r="S10" i="8"/>
  <c r="S9" i="8"/>
  <c r="S8" i="8"/>
  <c r="S7" i="8"/>
  <c r="S6" i="8"/>
  <c r="S5" i="8"/>
  <c r="S4" i="8"/>
  <c r="S3" i="8"/>
  <c r="Q126" i="7"/>
  <c r="Q125" i="7"/>
  <c r="Q124" i="7"/>
  <c r="Q123" i="7"/>
  <c r="Q122" i="7"/>
  <c r="Q121" i="7"/>
  <c r="Q120" i="7"/>
  <c r="Q119" i="7"/>
  <c r="Q118" i="7"/>
  <c r="Q117" i="7"/>
  <c r="Q116" i="7"/>
  <c r="Q115" i="7"/>
  <c r="Q114" i="7"/>
  <c r="Q113" i="7"/>
  <c r="Q112" i="7"/>
  <c r="Q111" i="7"/>
  <c r="Q110" i="7"/>
  <c r="Q109" i="7"/>
  <c r="Q108" i="7"/>
  <c r="Q107" i="7"/>
  <c r="Q106" i="7"/>
  <c r="Q105" i="7"/>
  <c r="Q104" i="7"/>
  <c r="Q103" i="7"/>
  <c r="Q102" i="7"/>
  <c r="Q101" i="7"/>
  <c r="Q100" i="7"/>
  <c r="Q99" i="7"/>
  <c r="Q98" i="7"/>
  <c r="Q97" i="7"/>
  <c r="Q96" i="7"/>
  <c r="Q95" i="7"/>
  <c r="Q94" i="7"/>
  <c r="Q93" i="7"/>
  <c r="Q92" i="7"/>
  <c r="Q91" i="7"/>
  <c r="Q90" i="7"/>
  <c r="Q89" i="7"/>
  <c r="Q88" i="7"/>
  <c r="Q87" i="7"/>
  <c r="Q86" i="7"/>
  <c r="Q85" i="7"/>
  <c r="Q84" i="7"/>
  <c r="Q83" i="7"/>
  <c r="Q82" i="7"/>
  <c r="Q81" i="7"/>
  <c r="Q80" i="7"/>
  <c r="Q79" i="7"/>
  <c r="Q78" i="7"/>
  <c r="Q77" i="7"/>
  <c r="Q76" i="7"/>
  <c r="Q75" i="7"/>
  <c r="Q74" i="7"/>
  <c r="Q73" i="7"/>
  <c r="Q72" i="7"/>
  <c r="Q71" i="7"/>
  <c r="Q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Q11" i="7"/>
  <c r="Q10" i="7"/>
  <c r="Q9" i="7"/>
  <c r="Q8" i="7"/>
  <c r="Q7" i="7"/>
  <c r="Q6" i="7"/>
  <c r="Q5" i="7"/>
  <c r="Q4" i="7"/>
  <c r="Q3" i="7"/>
  <c r="Q126" i="6"/>
  <c r="Q125" i="6"/>
  <c r="Q124" i="6"/>
  <c r="Q123" i="6"/>
  <c r="Q122" i="6"/>
  <c r="Q121" i="6"/>
  <c r="Q120" i="6"/>
  <c r="Q119" i="6"/>
  <c r="Q118" i="6"/>
  <c r="Q117" i="6"/>
  <c r="Q116" i="6"/>
  <c r="Q115" i="6"/>
  <c r="Q114" i="6"/>
  <c r="Q113" i="6"/>
  <c r="Q112" i="6"/>
  <c r="Q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Q73" i="6"/>
  <c r="Q72" i="6"/>
  <c r="Q71" i="6"/>
  <c r="Q70" i="6"/>
  <c r="Q69" i="6"/>
  <c r="Q68" i="6"/>
  <c r="Q67" i="6"/>
  <c r="Q66" i="6"/>
  <c r="Q65" i="6"/>
  <c r="Q64" i="6"/>
  <c r="Q63" i="6"/>
  <c r="Q62" i="6"/>
  <c r="Q61" i="6"/>
  <c r="Q60" i="6"/>
  <c r="Q59" i="6"/>
  <c r="Q58" i="6"/>
  <c r="Q57" i="6"/>
  <c r="Q56" i="6"/>
  <c r="Q55" i="6"/>
  <c r="Q54" i="6"/>
  <c r="Q53" i="6"/>
  <c r="Q52" i="6"/>
  <c r="Q51" i="6"/>
  <c r="Q50" i="6"/>
  <c r="Q49" i="6"/>
  <c r="Q48" i="6"/>
  <c r="Q47" i="6"/>
  <c r="Q46" i="6"/>
  <c r="Q45" i="6"/>
  <c r="Q44" i="6"/>
  <c r="Q43" i="6"/>
  <c r="Q42" i="6"/>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Q11" i="6"/>
  <c r="Q10" i="6"/>
  <c r="Q9" i="6"/>
  <c r="Q8" i="6"/>
  <c r="Q7" i="6"/>
  <c r="Q6" i="6"/>
  <c r="Q5" i="6"/>
  <c r="Q4" i="6"/>
  <c r="Q3" i="6"/>
  <c r="Q126" i="5"/>
  <c r="Q125" i="5"/>
  <c r="Q124" i="5"/>
  <c r="Q123" i="5"/>
  <c r="Q122" i="5"/>
  <c r="Q121" i="5"/>
  <c r="Q120" i="5"/>
  <c r="Q119" i="5"/>
  <c r="Q118" i="5"/>
  <c r="Q117" i="5"/>
  <c r="Q116" i="5"/>
  <c r="Q115" i="5"/>
  <c r="Q114" i="5"/>
  <c r="Q113" i="5"/>
  <c r="Q112" i="5"/>
  <c r="Q111" i="5"/>
  <c r="Q110" i="5"/>
  <c r="Q109" i="5"/>
  <c r="Q108" i="5"/>
  <c r="Q107" i="5"/>
  <c r="Q106" i="5"/>
  <c r="Q105" i="5"/>
  <c r="Q104" i="5"/>
  <c r="Q103" i="5"/>
  <c r="Q102" i="5"/>
  <c r="Q101" i="5"/>
  <c r="Q100" i="5"/>
  <c r="Q99" i="5"/>
  <c r="Q98" i="5"/>
  <c r="Q97" i="5"/>
  <c r="Q96" i="5"/>
  <c r="Q95" i="5"/>
  <c r="Q94" i="5"/>
  <c r="Q93" i="5"/>
  <c r="Q92" i="5"/>
  <c r="Q91" i="5"/>
  <c r="Q90" i="5"/>
  <c r="Q89" i="5"/>
  <c r="Q88" i="5"/>
  <c r="Q87" i="5"/>
  <c r="Q86" i="5"/>
  <c r="Q85" i="5"/>
  <c r="Q84" i="5"/>
  <c r="Q83" i="5"/>
  <c r="Q82" i="5"/>
  <c r="Q81" i="5"/>
  <c r="Q80" i="5"/>
  <c r="Q79" i="5"/>
  <c r="Q78" i="5"/>
  <c r="Q77" i="5"/>
  <c r="Q76" i="5"/>
  <c r="Q75" i="5"/>
  <c r="Q74" i="5"/>
  <c r="Q73" i="5"/>
  <c r="Q72" i="5"/>
  <c r="Q71" i="5"/>
  <c r="Q70" i="5"/>
  <c r="Q69" i="5"/>
  <c r="Q68" i="5"/>
  <c r="Q67" i="5"/>
  <c r="Q66" i="5"/>
  <c r="Q65" i="5"/>
  <c r="Q64" i="5"/>
  <c r="Q63" i="5"/>
  <c r="Q62" i="5"/>
  <c r="Q61" i="5"/>
  <c r="Q60" i="5"/>
  <c r="Q59" i="5"/>
  <c r="Q58" i="5"/>
  <c r="Q57" i="5"/>
  <c r="Q56" i="5"/>
  <c r="Q55" i="5"/>
  <c r="Q54" i="5"/>
  <c r="Q53" i="5"/>
  <c r="Q52" i="5"/>
  <c r="Q51" i="5"/>
  <c r="Q50" i="5"/>
  <c r="Q49" i="5"/>
  <c r="Q48" i="5"/>
  <c r="Q47" i="5"/>
  <c r="Q46" i="5"/>
  <c r="Q45" i="5"/>
  <c r="Q44" i="5"/>
  <c r="Q43" i="5"/>
  <c r="Q42" i="5"/>
  <c r="Q41" i="5"/>
  <c r="Q40" i="5"/>
  <c r="Q39" i="5"/>
  <c r="Q38" i="5"/>
  <c r="Q37" i="5"/>
  <c r="Q36" i="5"/>
  <c r="Q35" i="5"/>
  <c r="Q34" i="5"/>
  <c r="Q33" i="5"/>
  <c r="Q32" i="5"/>
  <c r="Q31" i="5"/>
  <c r="Q30" i="5"/>
  <c r="Q29" i="5"/>
  <c r="Q28" i="5"/>
  <c r="Q27" i="5"/>
  <c r="Q26" i="5"/>
  <c r="Q25" i="5"/>
  <c r="Q24" i="5"/>
  <c r="Q23" i="5"/>
  <c r="Q22" i="5"/>
  <c r="Q21" i="5"/>
  <c r="Q20" i="5"/>
  <c r="Q19" i="5"/>
  <c r="Q18" i="5"/>
  <c r="Q17" i="5"/>
  <c r="Q16" i="5"/>
  <c r="Q15" i="5"/>
  <c r="Q14" i="5"/>
  <c r="Q13" i="5"/>
  <c r="Q12" i="5"/>
  <c r="Q11" i="5"/>
  <c r="Q10" i="5"/>
  <c r="Q9" i="5"/>
  <c r="Q8" i="5"/>
  <c r="Q7" i="5"/>
  <c r="Q6" i="5"/>
  <c r="Q5" i="5"/>
  <c r="Q4" i="5"/>
  <c r="Q3" i="5"/>
  <c r="R126" i="32"/>
  <c r="S126" i="32"/>
  <c r="R125" i="32"/>
  <c r="S125" i="32"/>
  <c r="R124" i="32"/>
  <c r="S124" i="32"/>
  <c r="R123" i="32"/>
  <c r="S123" i="32"/>
  <c r="R122" i="32"/>
  <c r="S122" i="32"/>
  <c r="R121" i="32"/>
  <c r="S121" i="32"/>
  <c r="R120" i="32"/>
  <c r="S120" i="32"/>
  <c r="R119" i="32"/>
  <c r="S119" i="32"/>
  <c r="R118" i="32"/>
  <c r="S118" i="32"/>
  <c r="R117" i="32"/>
  <c r="S117" i="32"/>
  <c r="R116" i="32"/>
  <c r="S116" i="32"/>
  <c r="R115" i="32"/>
  <c r="S115" i="32"/>
  <c r="R114" i="32"/>
  <c r="S114" i="32"/>
  <c r="R113" i="32"/>
  <c r="S113" i="32"/>
  <c r="R112" i="32"/>
  <c r="S112" i="32"/>
  <c r="R111" i="32"/>
  <c r="S111" i="32"/>
  <c r="R110" i="32"/>
  <c r="S110" i="32"/>
  <c r="R109" i="32"/>
  <c r="S109" i="32"/>
  <c r="R108" i="32"/>
  <c r="S108" i="32"/>
  <c r="R107" i="32"/>
  <c r="S107" i="32"/>
  <c r="R106" i="32"/>
  <c r="S106" i="32"/>
  <c r="R105" i="32"/>
  <c r="S105" i="32"/>
  <c r="R104" i="32"/>
  <c r="S104" i="32"/>
  <c r="R103" i="32"/>
  <c r="S103" i="32"/>
  <c r="R102" i="32"/>
  <c r="S102" i="32"/>
  <c r="R101" i="32"/>
  <c r="S101" i="32"/>
  <c r="R100" i="32"/>
  <c r="S100" i="32"/>
  <c r="R99" i="32"/>
  <c r="S99" i="32"/>
  <c r="R98" i="32"/>
  <c r="S98" i="32"/>
  <c r="R97" i="32"/>
  <c r="S97" i="32"/>
  <c r="R96" i="32"/>
  <c r="S96" i="32"/>
  <c r="R95" i="32"/>
  <c r="S95" i="32"/>
  <c r="R94" i="32"/>
  <c r="S94" i="32"/>
  <c r="R93" i="32"/>
  <c r="S93" i="32"/>
  <c r="R92" i="32"/>
  <c r="S92" i="32"/>
  <c r="R91" i="32"/>
  <c r="S91" i="32"/>
  <c r="R90" i="32"/>
  <c r="S90" i="32"/>
  <c r="R89" i="32"/>
  <c r="S89" i="32"/>
  <c r="R88" i="32"/>
  <c r="S88" i="32"/>
  <c r="R87" i="32"/>
  <c r="S87" i="32"/>
  <c r="R86" i="32"/>
  <c r="S86" i="32"/>
  <c r="R85" i="32"/>
  <c r="S85" i="32"/>
  <c r="R84" i="32"/>
  <c r="S84" i="32"/>
  <c r="R83" i="32"/>
  <c r="S83" i="32"/>
  <c r="R82" i="32"/>
  <c r="S82" i="32"/>
  <c r="R81" i="32"/>
  <c r="S81" i="32"/>
  <c r="R80" i="32"/>
  <c r="S80" i="32"/>
  <c r="R79" i="32"/>
  <c r="S79" i="32"/>
  <c r="R78" i="32"/>
  <c r="S78" i="32"/>
  <c r="R77" i="32"/>
  <c r="S77" i="32"/>
  <c r="R76" i="32"/>
  <c r="S76" i="32"/>
  <c r="R75" i="32"/>
  <c r="S75" i="32"/>
  <c r="R74" i="32"/>
  <c r="S74" i="32"/>
  <c r="R73" i="32"/>
  <c r="S73" i="32"/>
  <c r="R72" i="32"/>
  <c r="S72" i="32"/>
  <c r="R71" i="32"/>
  <c r="S71" i="32"/>
  <c r="R70" i="32"/>
  <c r="S70" i="32"/>
  <c r="R69" i="32"/>
  <c r="S69" i="32"/>
  <c r="R68" i="32"/>
  <c r="S68" i="32"/>
  <c r="R67" i="32"/>
  <c r="S67" i="32"/>
  <c r="R66" i="32"/>
  <c r="S66" i="32"/>
  <c r="R65" i="32"/>
  <c r="S65" i="32"/>
  <c r="R64" i="32"/>
  <c r="S64" i="32"/>
  <c r="R63" i="32"/>
  <c r="S63" i="32"/>
  <c r="R62" i="32"/>
  <c r="S62" i="32"/>
  <c r="R61" i="32"/>
  <c r="S61" i="32"/>
  <c r="R60" i="32"/>
  <c r="S60" i="32"/>
  <c r="R59" i="32"/>
  <c r="S59" i="32"/>
  <c r="R58" i="32"/>
  <c r="S58" i="32"/>
  <c r="R57" i="32"/>
  <c r="S57" i="32"/>
  <c r="R56" i="32"/>
  <c r="S56" i="32"/>
  <c r="R55" i="32"/>
  <c r="S55" i="32"/>
  <c r="R54" i="32"/>
  <c r="S54" i="32"/>
  <c r="R53" i="32"/>
  <c r="S53" i="32"/>
  <c r="R52" i="32"/>
  <c r="S52" i="32"/>
  <c r="R51" i="32"/>
  <c r="S51" i="32"/>
  <c r="R50" i="32"/>
  <c r="S50" i="32"/>
  <c r="R49" i="32"/>
  <c r="S49" i="32"/>
  <c r="R48" i="32"/>
  <c r="S48" i="32"/>
  <c r="R47" i="32"/>
  <c r="S47" i="32"/>
  <c r="R46" i="32"/>
  <c r="S46" i="32"/>
  <c r="R45" i="32"/>
  <c r="S45" i="32"/>
  <c r="R44" i="32"/>
  <c r="S44" i="32"/>
  <c r="R43" i="32"/>
  <c r="S43" i="32"/>
  <c r="R42" i="32"/>
  <c r="S42" i="32"/>
  <c r="R41" i="32"/>
  <c r="S41" i="32"/>
  <c r="R40" i="32"/>
  <c r="S40" i="32"/>
  <c r="R39" i="32"/>
  <c r="S39" i="32"/>
  <c r="R38" i="32"/>
  <c r="S38" i="32"/>
  <c r="R37" i="32"/>
  <c r="S37" i="32"/>
  <c r="R36" i="32"/>
  <c r="S36" i="32"/>
  <c r="R35" i="32"/>
  <c r="S35" i="32"/>
  <c r="R34" i="32"/>
  <c r="S34" i="32"/>
  <c r="R33" i="32"/>
  <c r="S33" i="32"/>
  <c r="R32" i="32"/>
  <c r="S32" i="32"/>
  <c r="R31" i="32"/>
  <c r="S31" i="32"/>
  <c r="R30" i="32"/>
  <c r="S30" i="32"/>
  <c r="R29" i="32"/>
  <c r="S29" i="32"/>
  <c r="R28" i="32"/>
  <c r="S28" i="32"/>
  <c r="R27" i="32"/>
  <c r="S27" i="32"/>
  <c r="R26" i="32"/>
  <c r="S26" i="32"/>
  <c r="R25" i="32"/>
  <c r="S25" i="32"/>
  <c r="R24" i="32"/>
  <c r="S24" i="32"/>
  <c r="R23" i="32"/>
  <c r="S23" i="32"/>
  <c r="R22" i="32"/>
  <c r="S22" i="32"/>
  <c r="R21" i="32"/>
  <c r="S21" i="32"/>
  <c r="R20" i="32"/>
  <c r="S20" i="32"/>
  <c r="R19" i="32"/>
  <c r="S19" i="32"/>
  <c r="R18" i="32"/>
  <c r="S18" i="32"/>
  <c r="R17" i="32"/>
  <c r="S17" i="32"/>
  <c r="R16" i="32"/>
  <c r="S16" i="32"/>
  <c r="R15" i="32"/>
  <c r="S15" i="32"/>
  <c r="R14" i="32"/>
  <c r="S14" i="32"/>
  <c r="R13" i="32"/>
  <c r="S13" i="32"/>
  <c r="R12" i="32"/>
  <c r="S12" i="32"/>
  <c r="R11" i="32"/>
  <c r="S11" i="32"/>
  <c r="R10" i="32"/>
  <c r="S10" i="32"/>
  <c r="R9" i="32"/>
  <c r="S9" i="32"/>
  <c r="R8" i="32"/>
  <c r="S8" i="32"/>
  <c r="R7" i="32"/>
  <c r="S7" i="32"/>
  <c r="R6" i="32"/>
  <c r="S6" i="32"/>
  <c r="R5" i="32"/>
  <c r="S5" i="32"/>
  <c r="R4" i="32"/>
  <c r="S4" i="32"/>
  <c r="R3" i="32"/>
  <c r="S3" i="32"/>
  <c r="S126" i="31"/>
  <c r="S125" i="31"/>
  <c r="S124" i="31"/>
  <c r="S123" i="31"/>
  <c r="S122" i="31"/>
  <c r="S121" i="31"/>
  <c r="S120" i="31"/>
  <c r="S119" i="31"/>
  <c r="S118" i="31"/>
  <c r="S117" i="31"/>
  <c r="S116" i="31"/>
  <c r="S115" i="31"/>
  <c r="S114" i="31"/>
  <c r="S113" i="31"/>
  <c r="S112" i="31"/>
  <c r="S111" i="31"/>
  <c r="S110" i="31"/>
  <c r="S109" i="31"/>
  <c r="S108" i="31"/>
  <c r="S107" i="31"/>
  <c r="S106" i="31"/>
  <c r="S105" i="31"/>
  <c r="S104" i="31"/>
  <c r="S103" i="31"/>
  <c r="S102" i="31"/>
  <c r="S101" i="31"/>
  <c r="S100" i="31"/>
  <c r="S99" i="31"/>
  <c r="S98" i="31"/>
  <c r="S97" i="31"/>
  <c r="S96" i="31"/>
  <c r="S95" i="31"/>
  <c r="S94" i="31"/>
  <c r="S93" i="31"/>
  <c r="S92" i="31"/>
  <c r="S91" i="31"/>
  <c r="S90" i="31"/>
  <c r="S89" i="31"/>
  <c r="S88" i="31"/>
  <c r="S87" i="31"/>
  <c r="S86" i="31"/>
  <c r="S85" i="31"/>
  <c r="S84" i="31"/>
  <c r="S83" i="31"/>
  <c r="S82" i="31"/>
  <c r="S81" i="31"/>
  <c r="S80" i="31"/>
  <c r="S79" i="31"/>
  <c r="S78" i="31"/>
  <c r="S77" i="31"/>
  <c r="S76" i="31"/>
  <c r="S75" i="31"/>
  <c r="S74" i="31"/>
  <c r="S73" i="31"/>
  <c r="S72" i="31"/>
  <c r="S71" i="31"/>
  <c r="S70" i="31"/>
  <c r="S69" i="31"/>
  <c r="S68" i="31"/>
  <c r="S67" i="31"/>
  <c r="S66" i="31"/>
  <c r="S65" i="31"/>
  <c r="S64" i="31"/>
  <c r="S63" i="31"/>
  <c r="S62" i="31"/>
  <c r="S61" i="31"/>
  <c r="S60" i="31"/>
  <c r="S59" i="31"/>
  <c r="S58" i="31"/>
  <c r="S57" i="31"/>
  <c r="S56" i="31"/>
  <c r="S55" i="31"/>
  <c r="S54" i="31"/>
  <c r="S53" i="31"/>
  <c r="S52" i="31"/>
  <c r="S51" i="31"/>
  <c r="S50" i="31"/>
  <c r="S49" i="31"/>
  <c r="S48" i="31"/>
  <c r="S47" i="31"/>
  <c r="S46" i="31"/>
  <c r="S45" i="31"/>
  <c r="S44" i="31"/>
  <c r="S43" i="31"/>
  <c r="S42" i="31"/>
  <c r="S41" i="31"/>
  <c r="S40" i="31"/>
  <c r="S39" i="31"/>
  <c r="S38" i="31"/>
  <c r="S37" i="31"/>
  <c r="S36" i="31"/>
  <c r="S35" i="31"/>
  <c r="S34" i="31"/>
  <c r="S33" i="31"/>
  <c r="S32" i="31"/>
  <c r="S31" i="31"/>
  <c r="S30" i="31"/>
  <c r="S29" i="31"/>
  <c r="S28" i="31"/>
  <c r="S27" i="31"/>
  <c r="S26" i="31"/>
  <c r="S25" i="31"/>
  <c r="S24" i="31"/>
  <c r="S23" i="31"/>
  <c r="S22" i="31"/>
  <c r="S21" i="31"/>
  <c r="S20" i="31"/>
  <c r="S19" i="31"/>
  <c r="S18" i="31"/>
  <c r="S17" i="31"/>
  <c r="S16" i="31"/>
  <c r="S15" i="31"/>
  <c r="S14" i="31"/>
  <c r="S13" i="31"/>
  <c r="S12" i="31"/>
  <c r="S11" i="31"/>
  <c r="S10" i="31"/>
  <c r="S9" i="31"/>
  <c r="S8" i="31"/>
  <c r="S7" i="31"/>
  <c r="S6" i="31"/>
  <c r="S5" i="31"/>
  <c r="S4" i="31"/>
  <c r="S3" i="31"/>
  <c r="O126" i="30"/>
  <c r="O125" i="30"/>
  <c r="O124" i="30"/>
  <c r="O123" i="30"/>
  <c r="O122" i="30"/>
  <c r="O121" i="30"/>
  <c r="O120" i="30"/>
  <c r="O119" i="30"/>
  <c r="O118" i="30"/>
  <c r="O117" i="30"/>
  <c r="O116" i="30"/>
  <c r="O115" i="30"/>
  <c r="O114" i="30"/>
  <c r="O113" i="30"/>
  <c r="O112" i="30"/>
  <c r="O111" i="30"/>
  <c r="O110" i="30"/>
  <c r="O109" i="30"/>
  <c r="O108" i="30"/>
  <c r="O107" i="30"/>
  <c r="O106" i="30"/>
  <c r="O105" i="30"/>
  <c r="O104" i="30"/>
  <c r="O103" i="30"/>
  <c r="O102" i="30"/>
  <c r="O101" i="30"/>
  <c r="O100" i="30"/>
  <c r="O99" i="30"/>
  <c r="O98" i="30"/>
  <c r="O97" i="30"/>
  <c r="O96" i="30"/>
  <c r="O95" i="30"/>
  <c r="O94" i="30"/>
  <c r="O93" i="30"/>
  <c r="O92" i="30"/>
  <c r="O91" i="30"/>
  <c r="O90" i="30"/>
  <c r="O89" i="30"/>
  <c r="O88" i="30"/>
  <c r="O87" i="30"/>
  <c r="O86" i="30"/>
  <c r="O85" i="30"/>
  <c r="O84" i="30"/>
  <c r="O83" i="30"/>
  <c r="O82" i="30"/>
  <c r="O81" i="30"/>
  <c r="O80" i="30"/>
  <c r="O79" i="30"/>
  <c r="O78" i="30"/>
  <c r="O77" i="30"/>
  <c r="O76" i="30"/>
  <c r="O75" i="30"/>
  <c r="O74" i="30"/>
  <c r="O73" i="30"/>
  <c r="O72" i="30"/>
  <c r="O71" i="30"/>
  <c r="O70" i="30"/>
  <c r="O69" i="30"/>
  <c r="O68" i="30"/>
  <c r="O67" i="30"/>
  <c r="O66" i="30"/>
  <c r="O65" i="30"/>
  <c r="O64" i="30"/>
  <c r="O63" i="30"/>
  <c r="O62" i="30"/>
  <c r="O61" i="30"/>
  <c r="O60" i="30"/>
  <c r="O59" i="30"/>
  <c r="O58" i="30"/>
  <c r="O57" i="30"/>
  <c r="O56" i="30"/>
  <c r="O55" i="30"/>
  <c r="O54" i="30"/>
  <c r="O53" i="30"/>
  <c r="O52" i="30"/>
  <c r="O51" i="30"/>
  <c r="O50" i="30"/>
  <c r="O49" i="30"/>
  <c r="O48" i="30"/>
  <c r="O47" i="30"/>
  <c r="O46" i="30"/>
  <c r="O45" i="30"/>
  <c r="O44" i="30"/>
  <c r="O43" i="30"/>
  <c r="O42" i="30"/>
  <c r="O41" i="30"/>
  <c r="O40" i="30"/>
  <c r="O39" i="30"/>
  <c r="O38" i="30"/>
  <c r="O37" i="30"/>
  <c r="O36" i="30"/>
  <c r="O35" i="30"/>
  <c r="O34" i="30"/>
  <c r="O33" i="30"/>
  <c r="O32" i="30"/>
  <c r="O31" i="30"/>
  <c r="O30" i="30"/>
  <c r="O29" i="30"/>
  <c r="O28" i="30"/>
  <c r="O27" i="30"/>
  <c r="O26" i="30"/>
  <c r="O25" i="30"/>
  <c r="O24" i="30"/>
  <c r="O23" i="30"/>
  <c r="O22" i="30"/>
  <c r="O21" i="30"/>
  <c r="O20" i="30"/>
  <c r="O19" i="30"/>
  <c r="O18" i="30"/>
  <c r="O17" i="30"/>
  <c r="O16" i="30"/>
  <c r="O15" i="30"/>
  <c r="O14" i="30"/>
  <c r="O13" i="30"/>
  <c r="O12" i="30"/>
  <c r="O11" i="30"/>
  <c r="O10" i="30"/>
  <c r="O9" i="30"/>
  <c r="O8" i="30"/>
  <c r="O7" i="30"/>
  <c r="O6" i="30"/>
  <c r="O5" i="30"/>
  <c r="O4" i="30"/>
  <c r="O3" i="30"/>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U4" i="29"/>
  <c r="U3" i="29"/>
  <c r="Q126" i="28"/>
  <c r="Q125" i="28"/>
  <c r="Q124" i="28"/>
  <c r="Q123" i="28"/>
  <c r="Q122" i="28"/>
  <c r="Q121" i="28"/>
  <c r="Q120" i="28"/>
  <c r="Q119" i="28"/>
  <c r="Q118" i="28"/>
  <c r="Q117" i="28"/>
  <c r="Q116" i="28"/>
  <c r="Q115" i="28"/>
  <c r="Q114" i="28"/>
  <c r="Q113" i="28"/>
  <c r="Q112" i="28"/>
  <c r="Q111" i="28"/>
  <c r="Q110" i="28"/>
  <c r="Q109" i="28"/>
  <c r="Q108" i="28"/>
  <c r="Q107" i="28"/>
  <c r="Q106" i="28"/>
  <c r="Q105" i="28"/>
  <c r="Q104" i="28"/>
  <c r="Q103" i="28"/>
  <c r="Q102" i="28"/>
  <c r="Q101" i="28"/>
  <c r="Q100" i="28"/>
  <c r="Q99" i="28"/>
  <c r="Q98" i="28"/>
  <c r="Q97" i="28"/>
  <c r="Q96" i="28"/>
  <c r="Q95" i="28"/>
  <c r="Q94" i="28"/>
  <c r="Q93" i="28"/>
  <c r="Q92" i="28"/>
  <c r="Q91" i="28"/>
  <c r="Q90" i="28"/>
  <c r="Q89" i="28"/>
  <c r="Q88" i="28"/>
  <c r="Q87" i="28"/>
  <c r="Q86" i="28"/>
  <c r="Q85" i="28"/>
  <c r="Q84" i="28"/>
  <c r="Q83" i="28"/>
  <c r="Q82" i="28"/>
  <c r="Q81" i="28"/>
  <c r="Q80" i="28"/>
  <c r="Q79" i="28"/>
  <c r="Q78" i="28"/>
  <c r="Q77" i="28"/>
  <c r="Q76" i="28"/>
  <c r="Q75" i="28"/>
  <c r="Q74" i="28"/>
  <c r="Q73" i="28"/>
  <c r="Q72" i="28"/>
  <c r="Q71" i="28"/>
  <c r="Q70" i="28"/>
  <c r="Q69" i="28"/>
  <c r="Q68" i="28"/>
  <c r="Q67" i="28"/>
  <c r="Q66" i="28"/>
  <c r="Q65" i="28"/>
  <c r="Q64" i="28"/>
  <c r="Q63" i="28"/>
  <c r="Q62" i="28"/>
  <c r="Q61" i="28"/>
  <c r="Q60" i="28"/>
  <c r="Q59" i="28"/>
  <c r="Q58" i="28"/>
  <c r="Q57" i="28"/>
  <c r="Q56" i="28"/>
  <c r="Q55" i="28"/>
  <c r="Q54" i="28"/>
  <c r="Q53" i="28"/>
  <c r="Q52" i="28"/>
  <c r="Q51" i="28"/>
  <c r="Q50" i="28"/>
  <c r="Q49" i="28"/>
  <c r="Q48" i="28"/>
  <c r="Q47" i="28"/>
  <c r="Q46" i="28"/>
  <c r="Q45" i="28"/>
  <c r="Q44" i="28"/>
  <c r="Q43" i="28"/>
  <c r="Q42" i="28"/>
  <c r="Q41" i="28"/>
  <c r="Q40" i="28"/>
  <c r="Q39" i="28"/>
  <c r="Q38" i="28"/>
  <c r="Q37" i="28"/>
  <c r="Q36" i="28"/>
  <c r="Q35" i="28"/>
  <c r="Q34" i="28"/>
  <c r="Q33" i="28"/>
  <c r="Q32" i="28"/>
  <c r="Q31" i="28"/>
  <c r="Q30" i="28"/>
  <c r="Q29" i="28"/>
  <c r="Q28" i="28"/>
  <c r="Q27" i="28"/>
  <c r="Q26" i="28"/>
  <c r="Q25" i="28"/>
  <c r="Q24" i="28"/>
  <c r="Q23" i="28"/>
  <c r="Q22" i="28"/>
  <c r="Q21" i="28"/>
  <c r="Q20" i="28"/>
  <c r="Q19" i="28"/>
  <c r="Q18" i="28"/>
  <c r="Q17" i="28"/>
  <c r="Q16" i="28"/>
  <c r="Q15" i="28"/>
  <c r="Q14" i="28"/>
  <c r="Q13" i="28"/>
  <c r="Q12" i="28"/>
  <c r="Q11" i="28"/>
  <c r="Q10" i="28"/>
  <c r="Q9" i="28"/>
  <c r="Q8" i="28"/>
  <c r="Q7" i="28"/>
  <c r="Q6" i="28"/>
  <c r="Q5" i="28"/>
  <c r="Q4" i="28"/>
  <c r="Q3" i="28"/>
  <c r="U126" i="27"/>
  <c r="U125" i="27"/>
  <c r="U124" i="27"/>
  <c r="U123" i="27"/>
  <c r="U122" i="27"/>
  <c r="U121" i="27"/>
  <c r="U120" i="27"/>
  <c r="U119" i="27"/>
  <c r="U118" i="27"/>
  <c r="U117" i="27"/>
  <c r="U116" i="27"/>
  <c r="U115" i="27"/>
  <c r="U114" i="27"/>
  <c r="U113" i="27"/>
  <c r="U112" i="27"/>
  <c r="U111" i="27"/>
  <c r="U110" i="27"/>
  <c r="U109" i="27"/>
  <c r="U108" i="27"/>
  <c r="U107" i="27"/>
  <c r="U106" i="27"/>
  <c r="U105" i="27"/>
  <c r="U104" i="27"/>
  <c r="U103" i="27"/>
  <c r="U102" i="27"/>
  <c r="U101" i="27"/>
  <c r="U100" i="27"/>
  <c r="U99" i="27"/>
  <c r="U98" i="27"/>
  <c r="U97" i="27"/>
  <c r="U96" i="27"/>
  <c r="U95" i="27"/>
  <c r="U94" i="27"/>
  <c r="U93" i="27"/>
  <c r="U92" i="27"/>
  <c r="U91" i="27"/>
  <c r="U90" i="27"/>
  <c r="U89" i="27"/>
  <c r="U88" i="27"/>
  <c r="U87" i="27"/>
  <c r="U86" i="27"/>
  <c r="U85" i="27"/>
  <c r="U84" i="27"/>
  <c r="U83" i="27"/>
  <c r="U82" i="27"/>
  <c r="U81" i="27"/>
  <c r="U80" i="27"/>
  <c r="U79" i="27"/>
  <c r="U78" i="27"/>
  <c r="U77" i="27"/>
  <c r="U76" i="27"/>
  <c r="U75" i="27"/>
  <c r="U74" i="27"/>
  <c r="U73" i="27"/>
  <c r="U72" i="27"/>
  <c r="U71" i="27"/>
  <c r="U70" i="27"/>
  <c r="U69" i="27"/>
  <c r="U68" i="27"/>
  <c r="U67" i="27"/>
  <c r="U66" i="27"/>
  <c r="U65" i="27"/>
  <c r="U64" i="27"/>
  <c r="U63" i="27"/>
  <c r="U62" i="27"/>
  <c r="U61" i="27"/>
  <c r="U60" i="27"/>
  <c r="U59" i="27"/>
  <c r="U58" i="27"/>
  <c r="U57" i="27"/>
  <c r="U56" i="27"/>
  <c r="U55" i="27"/>
  <c r="U54" i="27"/>
  <c r="U53" i="27"/>
  <c r="U52" i="27"/>
  <c r="U51" i="27"/>
  <c r="U50" i="27"/>
  <c r="U49" i="27"/>
  <c r="U48" i="27"/>
  <c r="U47" i="27"/>
  <c r="U46" i="27"/>
  <c r="U45" i="27"/>
  <c r="U44" i="27"/>
  <c r="U43" i="27"/>
  <c r="U42" i="27"/>
  <c r="U41" i="27"/>
  <c r="U40" i="27"/>
  <c r="U39" i="27"/>
  <c r="U38" i="27"/>
  <c r="U37" i="27"/>
  <c r="U36" i="27"/>
  <c r="U35" i="27"/>
  <c r="U34" i="27"/>
  <c r="U33" i="27"/>
  <c r="U32" i="27"/>
  <c r="U31" i="27"/>
  <c r="U30" i="27"/>
  <c r="U29" i="27"/>
  <c r="U28" i="27"/>
  <c r="U27" i="27"/>
  <c r="U26" i="27"/>
  <c r="U25" i="27"/>
  <c r="U24" i="27"/>
  <c r="U23" i="27"/>
  <c r="U22" i="27"/>
  <c r="U21" i="27"/>
  <c r="U20" i="27"/>
  <c r="U19" i="27"/>
  <c r="U18" i="27"/>
  <c r="U17" i="27"/>
  <c r="U16" i="27"/>
  <c r="U15" i="27"/>
  <c r="U14" i="27"/>
  <c r="U13" i="27"/>
  <c r="U12" i="27"/>
  <c r="U11" i="27"/>
  <c r="U10" i="27"/>
  <c r="U9" i="27"/>
  <c r="U8" i="27"/>
  <c r="U7" i="27"/>
  <c r="U6" i="27"/>
  <c r="U5" i="27"/>
  <c r="U4" i="27"/>
  <c r="U3" i="27"/>
  <c r="Q126" i="26"/>
  <c r="Q125" i="26"/>
  <c r="Q124" i="26"/>
  <c r="Q123" i="26"/>
  <c r="Q122" i="26"/>
  <c r="Q121" i="26"/>
  <c r="Q120" i="26"/>
  <c r="Q119" i="26"/>
  <c r="Q118" i="26"/>
  <c r="Q117" i="26"/>
  <c r="Q116" i="26"/>
  <c r="Q115" i="26"/>
  <c r="Q114" i="26"/>
  <c r="Q113" i="26"/>
  <c r="Q112" i="26"/>
  <c r="Q111" i="26"/>
  <c r="Q110" i="26"/>
  <c r="Q109" i="26"/>
  <c r="Q108" i="26"/>
  <c r="Q107" i="26"/>
  <c r="Q106" i="26"/>
  <c r="Q105" i="26"/>
  <c r="Q104" i="26"/>
  <c r="Q103" i="26"/>
  <c r="Q102" i="26"/>
  <c r="Q101" i="26"/>
  <c r="Q100" i="26"/>
  <c r="Q99" i="26"/>
  <c r="Q98" i="26"/>
  <c r="Q97" i="26"/>
  <c r="Q96" i="26"/>
  <c r="Q95" i="26"/>
  <c r="Q94" i="26"/>
  <c r="Q93" i="26"/>
  <c r="Q92" i="26"/>
  <c r="Q91" i="26"/>
  <c r="Q90" i="26"/>
  <c r="Q89" i="26"/>
  <c r="Q88" i="26"/>
  <c r="Q87" i="26"/>
  <c r="Q86" i="26"/>
  <c r="Q85" i="26"/>
  <c r="Q84" i="26"/>
  <c r="Q83" i="26"/>
  <c r="Q82" i="26"/>
  <c r="Q81" i="26"/>
  <c r="Q80" i="26"/>
  <c r="Q79" i="26"/>
  <c r="Q78" i="26"/>
  <c r="Q77" i="26"/>
  <c r="Q76" i="26"/>
  <c r="Q75" i="26"/>
  <c r="Q74" i="26"/>
  <c r="Q73" i="26"/>
  <c r="Q72" i="26"/>
  <c r="Q71" i="26"/>
  <c r="Q70" i="26"/>
  <c r="Q69" i="26"/>
  <c r="Q68" i="26"/>
  <c r="Q67" i="26"/>
  <c r="Q66" i="26"/>
  <c r="Q65" i="26"/>
  <c r="Q64" i="26"/>
  <c r="Q63" i="26"/>
  <c r="Q62" i="26"/>
  <c r="Q61" i="26"/>
  <c r="Q60" i="26"/>
  <c r="Q59" i="26"/>
  <c r="Q58" i="26"/>
  <c r="Q57" i="26"/>
  <c r="Q56" i="26"/>
  <c r="Q55" i="26"/>
  <c r="Q54" i="26"/>
  <c r="Q53" i="26"/>
  <c r="Q52" i="26"/>
  <c r="Q51" i="26"/>
  <c r="Q50" i="26"/>
  <c r="Q49" i="26"/>
  <c r="Q48" i="26"/>
  <c r="Q47" i="26"/>
  <c r="Q46" i="26"/>
  <c r="Q45" i="26"/>
  <c r="Q44" i="26"/>
  <c r="Q43" i="26"/>
  <c r="Q42" i="26"/>
  <c r="Q41" i="26"/>
  <c r="Q40" i="26"/>
  <c r="Q39" i="26"/>
  <c r="Q38" i="26"/>
  <c r="Q37" i="26"/>
  <c r="Q36" i="26"/>
  <c r="Q35" i="26"/>
  <c r="Q34" i="26"/>
  <c r="Q33" i="26"/>
  <c r="Q32" i="26"/>
  <c r="Q31" i="26"/>
  <c r="Q30" i="26"/>
  <c r="Q29" i="26"/>
  <c r="Q28" i="26"/>
  <c r="Q27" i="26"/>
  <c r="Q26" i="26"/>
  <c r="Q25" i="26"/>
  <c r="Q24" i="26"/>
  <c r="Q23" i="26"/>
  <c r="Q22" i="26"/>
  <c r="Q21" i="26"/>
  <c r="Q20" i="26"/>
  <c r="Q19" i="26"/>
  <c r="Q18" i="26"/>
  <c r="Q17" i="26"/>
  <c r="Q16" i="26"/>
  <c r="Q15" i="26"/>
  <c r="Q14" i="26"/>
  <c r="Q13" i="26"/>
  <c r="Q12" i="26"/>
  <c r="Q11" i="26"/>
  <c r="Q10" i="26"/>
  <c r="Q9" i="26"/>
  <c r="Q8" i="26"/>
  <c r="Q7" i="26"/>
  <c r="Q6" i="26"/>
  <c r="Q5" i="26"/>
  <c r="Q4" i="26"/>
  <c r="Q3" i="26"/>
  <c r="Q126" i="25"/>
  <c r="Q125" i="25"/>
  <c r="Q124" i="25"/>
  <c r="Q123" i="25"/>
  <c r="Q122" i="25"/>
  <c r="Q121" i="25"/>
  <c r="Q120" i="25"/>
  <c r="Q119" i="25"/>
  <c r="Q118" i="25"/>
  <c r="Q117" i="25"/>
  <c r="Q116" i="25"/>
  <c r="Q115" i="25"/>
  <c r="Q114" i="25"/>
  <c r="Q113" i="25"/>
  <c r="Q112" i="25"/>
  <c r="Q111" i="25"/>
  <c r="Q110" i="25"/>
  <c r="Q109" i="25"/>
  <c r="Q108" i="25"/>
  <c r="Q107" i="25"/>
  <c r="Q106" i="25"/>
  <c r="Q105" i="25"/>
  <c r="Q104" i="25"/>
  <c r="Q103" i="25"/>
  <c r="Q102" i="25"/>
  <c r="Q101" i="25"/>
  <c r="Q100" i="25"/>
  <c r="Q99" i="25"/>
  <c r="Q98" i="25"/>
  <c r="Q97" i="25"/>
  <c r="Q96" i="25"/>
  <c r="Q95" i="25"/>
  <c r="Q94" i="25"/>
  <c r="Q93" i="25"/>
  <c r="Q92" i="25"/>
  <c r="Q91" i="25"/>
  <c r="Q90" i="25"/>
  <c r="Q89" i="25"/>
  <c r="Q88" i="25"/>
  <c r="Q87" i="25"/>
  <c r="Q86" i="25"/>
  <c r="Q85" i="25"/>
  <c r="Q84" i="25"/>
  <c r="Q83" i="25"/>
  <c r="Q82" i="25"/>
  <c r="Q81" i="25"/>
  <c r="Q80" i="25"/>
  <c r="Q79" i="25"/>
  <c r="Q78" i="25"/>
  <c r="Q77" i="25"/>
  <c r="Q76" i="25"/>
  <c r="Q75" i="25"/>
  <c r="Q74" i="25"/>
  <c r="Q73" i="25"/>
  <c r="Q72" i="25"/>
  <c r="Q71" i="25"/>
  <c r="Q70" i="25"/>
  <c r="Q69" i="25"/>
  <c r="Q68" i="25"/>
  <c r="Q67" i="25"/>
  <c r="Q66" i="25"/>
  <c r="Q65" i="25"/>
  <c r="Q64" i="25"/>
  <c r="Q63" i="25"/>
  <c r="Q62" i="25"/>
  <c r="Q61" i="25"/>
  <c r="Q60" i="25"/>
  <c r="Q59" i="25"/>
  <c r="Q58" i="25"/>
  <c r="Q57" i="25"/>
  <c r="Q56" i="25"/>
  <c r="Q55" i="25"/>
  <c r="Q54" i="25"/>
  <c r="Q53" i="25"/>
  <c r="Q52" i="25"/>
  <c r="Q51" i="25"/>
  <c r="Q50" i="25"/>
  <c r="Q49" i="25"/>
  <c r="Q48" i="25"/>
  <c r="Q47" i="25"/>
  <c r="Q46" i="25"/>
  <c r="Q45" i="25"/>
  <c r="Q44" i="25"/>
  <c r="Q43" i="25"/>
  <c r="Q42" i="25"/>
  <c r="Q41" i="25"/>
  <c r="Q40" i="25"/>
  <c r="Q39" i="25"/>
  <c r="Q38" i="25"/>
  <c r="Q37" i="25"/>
  <c r="Q36" i="25"/>
  <c r="Q35" i="25"/>
  <c r="Q34" i="25"/>
  <c r="Q33" i="25"/>
  <c r="Q32" i="25"/>
  <c r="Q31" i="25"/>
  <c r="Q30" i="25"/>
  <c r="Q29" i="25"/>
  <c r="Q28" i="25"/>
  <c r="Q27" i="25"/>
  <c r="Q26" i="25"/>
  <c r="Q25" i="25"/>
  <c r="Q24" i="25"/>
  <c r="Q23" i="25"/>
  <c r="Q22" i="25"/>
  <c r="Q21" i="25"/>
  <c r="Q20" i="25"/>
  <c r="Q19" i="25"/>
  <c r="Q18" i="25"/>
  <c r="Q17" i="25"/>
  <c r="Q16" i="25"/>
  <c r="Q15" i="25"/>
  <c r="Q14" i="25"/>
  <c r="Q13" i="25"/>
  <c r="Q12" i="25"/>
  <c r="Q11" i="25"/>
  <c r="Q10" i="25"/>
  <c r="Q9" i="25"/>
  <c r="Q8" i="25"/>
  <c r="Q7" i="25"/>
  <c r="Q6" i="25"/>
  <c r="Q5" i="25"/>
  <c r="Q4" i="25"/>
  <c r="Q3" i="25"/>
  <c r="Q126" i="24"/>
  <c r="Q125" i="24"/>
  <c r="Q124" i="24"/>
  <c r="Q123" i="24"/>
  <c r="Q122" i="24"/>
  <c r="Q121" i="24"/>
  <c r="Q120" i="24"/>
  <c r="Q119" i="24"/>
  <c r="Q118" i="24"/>
  <c r="Q117" i="24"/>
  <c r="Q116" i="24"/>
  <c r="Q115" i="24"/>
  <c r="Q114" i="24"/>
  <c r="Q113" i="24"/>
  <c r="Q112" i="24"/>
  <c r="Q111" i="24"/>
  <c r="Q110" i="24"/>
  <c r="Q109" i="24"/>
  <c r="Q108" i="24"/>
  <c r="Q107" i="24"/>
  <c r="Q106" i="24"/>
  <c r="Q105" i="24"/>
  <c r="Q104" i="24"/>
  <c r="Q103" i="24"/>
  <c r="Q102" i="24"/>
  <c r="Q101" i="24"/>
  <c r="Q100" i="24"/>
  <c r="Q99" i="24"/>
  <c r="Q98" i="24"/>
  <c r="Q97" i="24"/>
  <c r="Q96" i="24"/>
  <c r="Q95" i="24"/>
  <c r="Q94" i="24"/>
  <c r="Q93" i="24"/>
  <c r="Q92" i="24"/>
  <c r="Q91" i="24"/>
  <c r="Q90" i="24"/>
  <c r="Q89" i="24"/>
  <c r="Q88" i="24"/>
  <c r="Q87" i="24"/>
  <c r="Q86" i="24"/>
  <c r="Q85" i="24"/>
  <c r="Q84" i="24"/>
  <c r="Q83" i="24"/>
  <c r="Q82" i="24"/>
  <c r="Q81" i="24"/>
  <c r="Q80" i="24"/>
  <c r="Q79" i="24"/>
  <c r="Q78" i="24"/>
  <c r="Q77" i="24"/>
  <c r="Q76" i="24"/>
  <c r="Q75" i="24"/>
  <c r="Q74" i="24"/>
  <c r="Q73" i="24"/>
  <c r="Q72" i="24"/>
  <c r="Q71" i="24"/>
  <c r="Q70" i="24"/>
  <c r="Q69" i="24"/>
  <c r="Q68" i="24"/>
  <c r="Q67" i="24"/>
  <c r="Q66" i="24"/>
  <c r="Q65" i="24"/>
  <c r="Q64" i="24"/>
  <c r="Q63" i="24"/>
  <c r="Q62" i="24"/>
  <c r="Q61" i="24"/>
  <c r="Q60" i="24"/>
  <c r="Q59" i="24"/>
  <c r="Q58" i="24"/>
  <c r="Q57" i="24"/>
  <c r="Q56" i="24"/>
  <c r="Q55" i="24"/>
  <c r="Q54" i="24"/>
  <c r="Q53" i="24"/>
  <c r="Q52" i="24"/>
  <c r="Q51" i="24"/>
  <c r="Q50" i="24"/>
  <c r="Q49" i="24"/>
  <c r="Q48" i="24"/>
  <c r="Q47" i="24"/>
  <c r="Q46" i="24"/>
  <c r="Q45" i="24"/>
  <c r="Q44" i="24"/>
  <c r="Q43" i="24"/>
  <c r="Q42" i="24"/>
  <c r="Q41" i="24"/>
  <c r="Q40" i="24"/>
  <c r="Q39" i="24"/>
  <c r="Q38" i="24"/>
  <c r="Q37" i="24"/>
  <c r="Q36" i="24"/>
  <c r="Q35" i="24"/>
  <c r="Q34" i="24"/>
  <c r="Q33" i="24"/>
  <c r="Q32" i="24"/>
  <c r="Q31" i="24"/>
  <c r="Q30" i="24"/>
  <c r="Q29" i="24"/>
  <c r="Q28" i="24"/>
  <c r="Q27" i="24"/>
  <c r="Q26" i="24"/>
  <c r="Q25" i="24"/>
  <c r="Q24" i="24"/>
  <c r="Q23" i="24"/>
  <c r="Q22" i="24"/>
  <c r="Q21" i="24"/>
  <c r="Q20" i="24"/>
  <c r="Q19" i="24"/>
  <c r="Q18" i="24"/>
  <c r="Q17" i="24"/>
  <c r="Q16" i="24"/>
  <c r="Q15" i="24"/>
  <c r="Q14" i="24"/>
  <c r="Q13" i="24"/>
  <c r="Q12" i="24"/>
  <c r="Q11" i="24"/>
  <c r="Q10" i="24"/>
  <c r="Q9" i="24"/>
  <c r="Q8" i="24"/>
  <c r="Q7" i="24"/>
  <c r="Q6" i="24"/>
  <c r="Q5" i="24"/>
  <c r="Q4" i="24"/>
  <c r="Q3" i="24"/>
  <c r="S126" i="23"/>
  <c r="S125" i="23"/>
  <c r="S124" i="23"/>
  <c r="S123" i="23"/>
  <c r="S122" i="23"/>
  <c r="S121" i="23"/>
  <c r="S120" i="23"/>
  <c r="S119" i="23"/>
  <c r="S118" i="23"/>
  <c r="S117" i="23"/>
  <c r="S116" i="23"/>
  <c r="S115" i="23"/>
  <c r="S114" i="23"/>
  <c r="S113" i="23"/>
  <c r="S112" i="23"/>
  <c r="S111" i="23"/>
  <c r="S110" i="23"/>
  <c r="S109" i="23"/>
  <c r="S108" i="23"/>
  <c r="S107" i="23"/>
  <c r="S106" i="23"/>
  <c r="S105" i="23"/>
  <c r="S104" i="23"/>
  <c r="S103" i="23"/>
  <c r="S102" i="23"/>
  <c r="S101" i="23"/>
  <c r="S100" i="23"/>
  <c r="S99" i="23"/>
  <c r="S98" i="23"/>
  <c r="S97" i="23"/>
  <c r="S96" i="23"/>
  <c r="S95" i="23"/>
  <c r="S94" i="23"/>
  <c r="S93" i="23"/>
  <c r="S92" i="23"/>
  <c r="S91" i="23"/>
  <c r="S90" i="23"/>
  <c r="S89" i="23"/>
  <c r="S88" i="23"/>
  <c r="S87" i="23"/>
  <c r="S86" i="23"/>
  <c r="S85" i="23"/>
  <c r="S84" i="23"/>
  <c r="S83" i="23"/>
  <c r="S82" i="23"/>
  <c r="S81" i="23"/>
  <c r="S80" i="23"/>
  <c r="S79" i="23"/>
  <c r="S78" i="23"/>
  <c r="S77" i="23"/>
  <c r="S76" i="23"/>
  <c r="S75" i="23"/>
  <c r="S74" i="23"/>
  <c r="S73" i="23"/>
  <c r="S72" i="23"/>
  <c r="S71" i="23"/>
  <c r="S70" i="23"/>
  <c r="S69" i="23"/>
  <c r="S68" i="23"/>
  <c r="S67" i="23"/>
  <c r="S66" i="23"/>
  <c r="S65" i="23"/>
  <c r="S64" i="23"/>
  <c r="S63" i="23"/>
  <c r="S62" i="23"/>
  <c r="S61" i="23"/>
  <c r="S60" i="23"/>
  <c r="S59" i="23"/>
  <c r="S58" i="23"/>
  <c r="S57" i="23"/>
  <c r="S56" i="23"/>
  <c r="S55" i="23"/>
  <c r="S54" i="23"/>
  <c r="S53" i="23"/>
  <c r="S52" i="23"/>
  <c r="S51" i="23"/>
  <c r="S50" i="23"/>
  <c r="S49" i="23"/>
  <c r="S48" i="23"/>
  <c r="S47" i="23"/>
  <c r="S46" i="23"/>
  <c r="S45" i="23"/>
  <c r="S44" i="23"/>
  <c r="S43" i="23"/>
  <c r="S42" i="23"/>
  <c r="S41" i="23"/>
  <c r="S40" i="23"/>
  <c r="S39" i="23"/>
  <c r="S38" i="23"/>
  <c r="S37" i="23"/>
  <c r="S36" i="23"/>
  <c r="S35" i="23"/>
  <c r="S34" i="23"/>
  <c r="S33" i="23"/>
  <c r="S32" i="23"/>
  <c r="S31" i="23"/>
  <c r="S30" i="23"/>
  <c r="S29" i="23"/>
  <c r="S28" i="23"/>
  <c r="S27" i="23"/>
  <c r="S26" i="23"/>
  <c r="S25" i="23"/>
  <c r="S24" i="23"/>
  <c r="S23" i="23"/>
  <c r="S22" i="23"/>
  <c r="S21" i="23"/>
  <c r="S20" i="23"/>
  <c r="S19" i="23"/>
  <c r="S18" i="23"/>
  <c r="S17" i="23"/>
  <c r="S16" i="23"/>
  <c r="S15" i="23"/>
  <c r="S14" i="23"/>
  <c r="S13" i="23"/>
  <c r="S12" i="23"/>
  <c r="S11" i="23"/>
  <c r="S10" i="23"/>
  <c r="S9" i="23"/>
  <c r="S8" i="23"/>
  <c r="S7" i="23"/>
  <c r="S6" i="23"/>
  <c r="S5" i="23"/>
  <c r="S4" i="23"/>
  <c r="S3" i="23"/>
  <c r="Q126" i="4"/>
  <c r="Q125" i="4"/>
  <c r="Q124" i="4"/>
  <c r="Q123" i="4"/>
  <c r="Q122" i="4"/>
  <c r="Q121" i="4"/>
  <c r="Q120" i="4"/>
  <c r="Q119" i="4"/>
  <c r="Q118" i="4"/>
  <c r="Q117" i="4"/>
  <c r="Q116" i="4"/>
  <c r="Q115" i="4"/>
  <c r="Q114" i="4"/>
  <c r="Q113" i="4"/>
  <c r="Q112" i="4"/>
  <c r="Q111" i="4"/>
  <c r="Q110" i="4"/>
  <c r="Q109" i="4"/>
  <c r="Q108" i="4"/>
  <c r="Q107" i="4"/>
  <c r="Q106" i="4"/>
  <c r="Q105" i="4"/>
  <c r="Q104" i="4"/>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Q22" i="4"/>
  <c r="Q21" i="4"/>
  <c r="Q20" i="4"/>
  <c r="Q19" i="4"/>
  <c r="Q18" i="4"/>
  <c r="Q17" i="4"/>
  <c r="Q16" i="4"/>
  <c r="Q15" i="4"/>
  <c r="Q14" i="4"/>
  <c r="Q13" i="4"/>
  <c r="Q12" i="4"/>
  <c r="Q11" i="4"/>
  <c r="Q10" i="4"/>
  <c r="Q9" i="4"/>
  <c r="Q8" i="4"/>
  <c r="Q7" i="4"/>
  <c r="Q6" i="4"/>
  <c r="Q5" i="4"/>
  <c r="Q4" i="4"/>
  <c r="Q3" i="4"/>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9"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Q11" i="3"/>
  <c r="Q10" i="3"/>
  <c r="Q9" i="3"/>
  <c r="Q8" i="3"/>
  <c r="Q7" i="3"/>
  <c r="Q6" i="3"/>
  <c r="Q5" i="3"/>
  <c r="Q4" i="3"/>
  <c r="Q3" i="3"/>
  <c r="Q126" i="2"/>
  <c r="Q125" i="2"/>
  <c r="Q124" i="2"/>
  <c r="Q123" i="2"/>
  <c r="Q122" i="2"/>
  <c r="Q121" i="2"/>
  <c r="Q120" i="2"/>
  <c r="Q119" i="2"/>
  <c r="Q118" i="2"/>
  <c r="Q117" i="2"/>
  <c r="Q116" i="2"/>
  <c r="Q115" i="2"/>
  <c r="Q114" i="2"/>
  <c r="Q113" i="2"/>
  <c r="Q112" i="2"/>
  <c r="Q111" i="2"/>
  <c r="Q110" i="2"/>
  <c r="Q109" i="2"/>
  <c r="Q108" i="2"/>
  <c r="Q107" i="2"/>
  <c r="Q106" i="2"/>
  <c r="Q105" i="2"/>
  <c r="Q104" i="2"/>
  <c r="Q103" i="2"/>
  <c r="Q102" i="2"/>
  <c r="Q101" i="2"/>
  <c r="Q100" i="2"/>
  <c r="Q99" i="2"/>
  <c r="Q98" i="2"/>
  <c r="Q97" i="2"/>
  <c r="Q96" i="2"/>
  <c r="Q95" i="2"/>
  <c r="Q94" i="2"/>
  <c r="Q93" i="2"/>
  <c r="Q92" i="2"/>
  <c r="Q91" i="2"/>
  <c r="Q90" i="2"/>
  <c r="Q89" i="2"/>
  <c r="Q88" i="2"/>
  <c r="Q87" i="2"/>
  <c r="Q86" i="2"/>
  <c r="Q85" i="2"/>
  <c r="Q84" i="2"/>
  <c r="Q83" i="2"/>
  <c r="Q82" i="2"/>
  <c r="Q81" i="2"/>
  <c r="Q80" i="2"/>
  <c r="Q79" i="2"/>
  <c r="Q78" i="2"/>
  <c r="Q77" i="2"/>
  <c r="Q76" i="2"/>
  <c r="Q75" i="2"/>
  <c r="Q74" i="2"/>
  <c r="Q73" i="2"/>
  <c r="Q72" i="2"/>
  <c r="Q71" i="2"/>
  <c r="Q70" i="2"/>
  <c r="Q69" i="2"/>
  <c r="Q68" i="2"/>
  <c r="Q67" i="2"/>
  <c r="Q66" i="2"/>
  <c r="Q65" i="2"/>
  <c r="Q64" i="2"/>
  <c r="Q63" i="2"/>
  <c r="Q62" i="2"/>
  <c r="Q61" i="2"/>
  <c r="Q60" i="2"/>
  <c r="Q59" i="2"/>
  <c r="Q58" i="2"/>
  <c r="Q57" i="2"/>
  <c r="Q56" i="2"/>
  <c r="Q55" i="2"/>
  <c r="Q54" i="2"/>
  <c r="Q53" i="2"/>
  <c r="Q52" i="2"/>
  <c r="Q51" i="2"/>
  <c r="Q50" i="2"/>
  <c r="Q49" i="2"/>
  <c r="Q48" i="2"/>
  <c r="Q47" i="2"/>
  <c r="Q46" i="2"/>
  <c r="Q45" i="2"/>
  <c r="Q44" i="2"/>
  <c r="Q43" i="2"/>
  <c r="Q42" i="2"/>
  <c r="Q41" i="2"/>
  <c r="Q40" i="2"/>
  <c r="Q39" i="2"/>
  <c r="Q38" i="2"/>
  <c r="Q37" i="2"/>
  <c r="Q36" i="2"/>
  <c r="Q35" i="2"/>
  <c r="Q34" i="2"/>
  <c r="Q33" i="2"/>
  <c r="Q32" i="2"/>
  <c r="Q31" i="2"/>
  <c r="Q30" i="2"/>
  <c r="Q29" i="2"/>
  <c r="Q28" i="2"/>
  <c r="Q27" i="2"/>
  <c r="Q26" i="2"/>
  <c r="Q25" i="2"/>
  <c r="Q24" i="2"/>
  <c r="Q23" i="2"/>
  <c r="Q22" i="2"/>
  <c r="Q21" i="2"/>
  <c r="Q20" i="2"/>
  <c r="Q19" i="2"/>
  <c r="Q18" i="2"/>
  <c r="Q17" i="2"/>
  <c r="Q16" i="2"/>
  <c r="Q15" i="2"/>
  <c r="Q14" i="2"/>
  <c r="Q13" i="2"/>
  <c r="Q12" i="2"/>
  <c r="Q11" i="2"/>
  <c r="Q10" i="2"/>
  <c r="Q9" i="2"/>
  <c r="Q8" i="2"/>
  <c r="Q7" i="2"/>
  <c r="Q6" i="2"/>
  <c r="Q5" i="2"/>
  <c r="Q4" i="2"/>
  <c r="Q3" i="2"/>
  <c r="R128" i="1"/>
  <c r="S128" i="1"/>
  <c r="R127" i="1"/>
  <c r="S127" i="1"/>
  <c r="R126" i="1"/>
  <c r="S126" i="1"/>
  <c r="R125" i="1"/>
  <c r="S125" i="1"/>
  <c r="R124" i="1"/>
  <c r="S124" i="1"/>
  <c r="R123" i="1"/>
  <c r="S123" i="1"/>
  <c r="R122" i="1"/>
  <c r="S122" i="1"/>
  <c r="R121" i="1"/>
  <c r="S121" i="1"/>
  <c r="R120" i="1"/>
  <c r="S120" i="1"/>
  <c r="R119" i="1"/>
  <c r="S119" i="1"/>
  <c r="R118" i="1"/>
  <c r="S118" i="1"/>
  <c r="R117" i="1"/>
  <c r="S117" i="1"/>
  <c r="R116" i="1"/>
  <c r="S116" i="1"/>
  <c r="R115" i="1"/>
  <c r="S115" i="1"/>
  <c r="R114" i="1"/>
  <c r="S114" i="1"/>
  <c r="R113" i="1"/>
  <c r="S113" i="1"/>
  <c r="R112" i="1"/>
  <c r="S112" i="1"/>
  <c r="R111" i="1"/>
  <c r="S111" i="1"/>
  <c r="R110" i="1"/>
  <c r="S110" i="1"/>
  <c r="R109" i="1"/>
  <c r="S109" i="1"/>
  <c r="R108" i="1"/>
  <c r="S108" i="1"/>
  <c r="R107" i="1"/>
  <c r="S107" i="1"/>
  <c r="R106" i="1"/>
  <c r="S106" i="1"/>
  <c r="R105" i="1"/>
  <c r="S105" i="1"/>
  <c r="R104" i="1"/>
  <c r="S104" i="1"/>
  <c r="R103" i="1"/>
  <c r="S103" i="1"/>
  <c r="R102" i="1"/>
  <c r="S102" i="1"/>
  <c r="R101" i="1"/>
  <c r="S101" i="1"/>
  <c r="R100" i="1"/>
  <c r="S100" i="1"/>
  <c r="R99" i="1"/>
  <c r="S99" i="1"/>
  <c r="R98" i="1"/>
  <c r="S98" i="1"/>
  <c r="R97" i="1"/>
  <c r="S97" i="1"/>
  <c r="R96" i="1"/>
  <c r="S96" i="1"/>
  <c r="R95" i="1"/>
  <c r="S95" i="1"/>
  <c r="R94" i="1"/>
  <c r="S94" i="1"/>
  <c r="R93" i="1"/>
  <c r="S93" i="1"/>
  <c r="R92" i="1"/>
  <c r="S92" i="1"/>
  <c r="R91" i="1"/>
  <c r="S91" i="1"/>
  <c r="R90" i="1"/>
  <c r="S90" i="1"/>
  <c r="R89" i="1"/>
  <c r="S89" i="1"/>
  <c r="R88" i="1"/>
  <c r="S88" i="1"/>
  <c r="R87" i="1"/>
  <c r="S87" i="1"/>
  <c r="R86" i="1"/>
  <c r="S86" i="1"/>
  <c r="R85" i="1"/>
  <c r="S85" i="1"/>
  <c r="R84" i="1"/>
  <c r="S84" i="1"/>
  <c r="R83" i="1"/>
  <c r="S83" i="1"/>
  <c r="R82" i="1"/>
  <c r="S82" i="1"/>
  <c r="R81" i="1"/>
  <c r="S81" i="1"/>
  <c r="R80" i="1"/>
  <c r="S80" i="1"/>
  <c r="R79" i="1"/>
  <c r="S79" i="1"/>
  <c r="R78" i="1"/>
  <c r="S78" i="1"/>
  <c r="R77" i="1"/>
  <c r="S77" i="1"/>
  <c r="R76" i="1"/>
  <c r="S76" i="1"/>
  <c r="R75" i="1"/>
  <c r="S75" i="1"/>
  <c r="R74" i="1"/>
  <c r="S74" i="1"/>
  <c r="R73" i="1"/>
  <c r="S73" i="1"/>
  <c r="R72" i="1"/>
  <c r="S72" i="1"/>
  <c r="R71" i="1"/>
  <c r="S71" i="1"/>
  <c r="R70" i="1"/>
  <c r="S70" i="1"/>
  <c r="R69" i="1"/>
  <c r="S69" i="1"/>
  <c r="R68" i="1"/>
  <c r="S68" i="1"/>
  <c r="R67" i="1"/>
  <c r="S67" i="1"/>
  <c r="R66" i="1"/>
  <c r="S66" i="1"/>
  <c r="R65" i="1"/>
  <c r="S65" i="1"/>
  <c r="R64" i="1"/>
  <c r="S64" i="1"/>
  <c r="R63" i="1"/>
  <c r="S63" i="1"/>
  <c r="R62" i="1"/>
  <c r="S62" i="1"/>
  <c r="R61" i="1"/>
  <c r="S61" i="1"/>
  <c r="R60" i="1"/>
  <c r="S60" i="1"/>
  <c r="R59" i="1"/>
  <c r="S59" i="1"/>
  <c r="R58" i="1"/>
  <c r="S58" i="1"/>
  <c r="R57" i="1"/>
  <c r="S57" i="1"/>
  <c r="R56" i="1"/>
  <c r="S56" i="1"/>
  <c r="R55" i="1"/>
  <c r="S55" i="1"/>
  <c r="R54" i="1"/>
  <c r="S54" i="1"/>
  <c r="R53" i="1"/>
  <c r="S53" i="1"/>
  <c r="R52" i="1"/>
  <c r="S52" i="1"/>
  <c r="R51" i="1"/>
  <c r="S51" i="1"/>
  <c r="R50" i="1"/>
  <c r="S50" i="1"/>
  <c r="R49" i="1"/>
  <c r="S49" i="1"/>
  <c r="R48" i="1"/>
  <c r="S48" i="1"/>
  <c r="R47" i="1"/>
  <c r="S47" i="1"/>
  <c r="R46" i="1"/>
  <c r="S46" i="1"/>
  <c r="R45" i="1"/>
  <c r="S45" i="1"/>
  <c r="R44" i="1"/>
  <c r="S44" i="1"/>
  <c r="R43" i="1"/>
  <c r="S43" i="1"/>
  <c r="R42" i="1"/>
  <c r="S42" i="1"/>
  <c r="R41" i="1"/>
  <c r="S41" i="1"/>
  <c r="R40" i="1"/>
  <c r="S40" i="1"/>
  <c r="R39" i="1"/>
  <c r="S39" i="1"/>
  <c r="R38" i="1"/>
  <c r="S38" i="1"/>
  <c r="R37" i="1"/>
  <c r="S37" i="1"/>
  <c r="R36" i="1"/>
  <c r="S36" i="1"/>
  <c r="R35" i="1"/>
  <c r="S35" i="1"/>
  <c r="R34" i="1"/>
  <c r="S34" i="1"/>
  <c r="R33" i="1"/>
  <c r="S33" i="1"/>
  <c r="R32" i="1"/>
  <c r="S32" i="1"/>
  <c r="R31" i="1"/>
  <c r="S31" i="1"/>
  <c r="R30" i="1"/>
  <c r="S30" i="1"/>
  <c r="R29" i="1"/>
  <c r="S29" i="1"/>
  <c r="R28" i="1"/>
  <c r="S28" i="1"/>
  <c r="R27" i="1"/>
  <c r="S27" i="1"/>
  <c r="R26" i="1"/>
  <c r="S26" i="1"/>
  <c r="R25" i="1"/>
  <c r="S25" i="1"/>
  <c r="R24" i="1"/>
  <c r="S24" i="1"/>
  <c r="R23" i="1"/>
  <c r="S23" i="1"/>
  <c r="R22" i="1"/>
  <c r="S22" i="1"/>
  <c r="R21" i="1"/>
  <c r="S21" i="1"/>
  <c r="R20" i="1"/>
  <c r="S20" i="1"/>
  <c r="R19" i="1"/>
  <c r="S19" i="1"/>
  <c r="R18" i="1"/>
  <c r="S18" i="1"/>
  <c r="R17" i="1"/>
  <c r="S17" i="1"/>
  <c r="R16" i="1"/>
  <c r="S16" i="1"/>
  <c r="R15" i="1"/>
  <c r="S15" i="1"/>
  <c r="R14" i="1"/>
  <c r="S14" i="1"/>
  <c r="R13" i="1"/>
  <c r="S13" i="1"/>
  <c r="R12" i="1"/>
  <c r="S12" i="1"/>
  <c r="R11" i="1"/>
  <c r="S11" i="1"/>
  <c r="R10" i="1"/>
  <c r="S10" i="1"/>
  <c r="R9" i="1"/>
  <c r="S9" i="1"/>
  <c r="R8" i="1"/>
  <c r="S8" i="1"/>
  <c r="R7" i="1"/>
  <c r="S7" i="1"/>
  <c r="R6" i="1"/>
  <c r="S6" i="1"/>
  <c r="R5" i="1"/>
  <c r="S5" i="1"/>
  <c r="R126" i="31"/>
  <c r="R125" i="31"/>
  <c r="R124" i="31"/>
  <c r="R123" i="31"/>
  <c r="R122" i="31"/>
  <c r="R121" i="31"/>
  <c r="R120" i="31"/>
  <c r="R119" i="31"/>
  <c r="R118" i="31"/>
  <c r="R117" i="31"/>
  <c r="R116" i="31"/>
  <c r="R115" i="31"/>
  <c r="R114" i="31"/>
  <c r="R113" i="31"/>
  <c r="R112" i="31"/>
  <c r="R111" i="31"/>
  <c r="R110" i="31"/>
  <c r="R109" i="31"/>
  <c r="R108" i="31"/>
  <c r="R107" i="31"/>
  <c r="R106" i="31"/>
  <c r="R105" i="31"/>
  <c r="R104" i="31"/>
  <c r="R103" i="31"/>
  <c r="R102" i="31"/>
  <c r="R101" i="31"/>
  <c r="R100" i="31"/>
  <c r="R99" i="31"/>
  <c r="R98" i="31"/>
  <c r="R97" i="31"/>
  <c r="R96" i="31"/>
  <c r="R95" i="31"/>
  <c r="R94" i="31"/>
  <c r="R93" i="31"/>
  <c r="R92" i="31"/>
  <c r="R91" i="31"/>
  <c r="R90" i="31"/>
  <c r="R89" i="31"/>
  <c r="R88" i="31"/>
  <c r="R87" i="31"/>
  <c r="R86" i="31"/>
  <c r="R85" i="31"/>
  <c r="R84" i="31"/>
  <c r="R83" i="31"/>
  <c r="R82" i="31"/>
  <c r="R81" i="31"/>
  <c r="R80" i="31"/>
  <c r="R79" i="31"/>
  <c r="R78" i="31"/>
  <c r="R77" i="31"/>
  <c r="R76" i="31"/>
  <c r="R75" i="31"/>
  <c r="R74" i="31"/>
  <c r="R73" i="31"/>
  <c r="R72" i="31"/>
  <c r="R71" i="31"/>
  <c r="R70" i="31"/>
  <c r="R69" i="31"/>
  <c r="R68" i="31"/>
  <c r="R67" i="31"/>
  <c r="R66" i="31"/>
  <c r="R65" i="31"/>
  <c r="R64" i="31"/>
  <c r="R63" i="31"/>
  <c r="R62" i="31"/>
  <c r="R61" i="31"/>
  <c r="R60" i="31"/>
  <c r="R59" i="31"/>
  <c r="R58" i="31"/>
  <c r="R57" i="31"/>
  <c r="R56" i="31"/>
  <c r="R55" i="31"/>
  <c r="R54" i="31"/>
  <c r="R53" i="31"/>
  <c r="R52" i="31"/>
  <c r="R51" i="31"/>
  <c r="R50" i="31"/>
  <c r="R49" i="31"/>
  <c r="R48" i="31"/>
  <c r="R47" i="31"/>
  <c r="R46" i="31"/>
  <c r="R45" i="31"/>
  <c r="R44" i="31"/>
  <c r="R43" i="31"/>
  <c r="R42" i="31"/>
  <c r="R41" i="31"/>
  <c r="R40" i="31"/>
  <c r="R39" i="31"/>
  <c r="R38" i="31"/>
  <c r="R37" i="31"/>
  <c r="R36" i="31"/>
  <c r="R35" i="31"/>
  <c r="R34" i="31"/>
  <c r="R33" i="31"/>
  <c r="R32" i="31"/>
  <c r="R31" i="31"/>
  <c r="R30" i="31"/>
  <c r="R29" i="31"/>
  <c r="R28" i="31"/>
  <c r="R27" i="31"/>
  <c r="R26" i="31"/>
  <c r="R25" i="31"/>
  <c r="R24" i="31"/>
  <c r="R23" i="31"/>
  <c r="R22" i="31"/>
  <c r="R21" i="31"/>
  <c r="R20" i="31"/>
  <c r="R19" i="31"/>
  <c r="R18" i="31"/>
  <c r="R17" i="31"/>
  <c r="R16" i="31"/>
  <c r="R15" i="31"/>
  <c r="R14" i="31"/>
  <c r="R13" i="31"/>
  <c r="R12" i="31"/>
  <c r="R11" i="31"/>
  <c r="R10" i="31"/>
  <c r="R9" i="31"/>
  <c r="R8" i="31"/>
  <c r="R7" i="31"/>
  <c r="R6" i="31"/>
  <c r="R5" i="31"/>
  <c r="R4" i="31"/>
  <c r="R3" i="31"/>
  <c r="N126" i="30"/>
  <c r="N125" i="30"/>
  <c r="N124" i="30"/>
  <c r="N123" i="30"/>
  <c r="N122" i="30"/>
  <c r="N121" i="30"/>
  <c r="N120" i="30"/>
  <c r="N119" i="30"/>
  <c r="N118" i="30"/>
  <c r="N117" i="30"/>
  <c r="N116" i="30"/>
  <c r="N115" i="30"/>
  <c r="N114" i="30"/>
  <c r="N113" i="30"/>
  <c r="N112" i="30"/>
  <c r="N111" i="30"/>
  <c r="N110" i="30"/>
  <c r="N109" i="30"/>
  <c r="N108" i="30"/>
  <c r="N107" i="30"/>
  <c r="N106" i="30"/>
  <c r="N105" i="30"/>
  <c r="N104" i="30"/>
  <c r="N103" i="30"/>
  <c r="N102" i="30"/>
  <c r="N101" i="30"/>
  <c r="N100" i="30"/>
  <c r="N99" i="30"/>
  <c r="N98" i="30"/>
  <c r="N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N71" i="30"/>
  <c r="N70" i="30"/>
  <c r="N69" i="30"/>
  <c r="N68" i="30"/>
  <c r="N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N41" i="30"/>
  <c r="N40" i="30"/>
  <c r="N39" i="30"/>
  <c r="N38" i="30"/>
  <c r="N37" i="30"/>
  <c r="N36" i="30"/>
  <c r="N35" i="30"/>
  <c r="N34" i="30"/>
  <c r="N33" i="30"/>
  <c r="N32" i="30"/>
  <c r="N31" i="30"/>
  <c r="N30" i="30"/>
  <c r="N29" i="30"/>
  <c r="N28" i="30"/>
  <c r="N27" i="30"/>
  <c r="N26" i="30"/>
  <c r="N25" i="30"/>
  <c r="N24" i="30"/>
  <c r="N23" i="30"/>
  <c r="N22" i="30"/>
  <c r="N21" i="30"/>
  <c r="N20" i="30"/>
  <c r="N19" i="30"/>
  <c r="N18" i="30"/>
  <c r="N17" i="30"/>
  <c r="N16" i="30"/>
  <c r="N15" i="30"/>
  <c r="N14" i="30"/>
  <c r="N13" i="30"/>
  <c r="N12" i="30"/>
  <c r="N11" i="30"/>
  <c r="N10" i="30"/>
  <c r="N9" i="30"/>
  <c r="N8" i="30"/>
  <c r="N7" i="30"/>
  <c r="N6" i="30"/>
  <c r="N5" i="30"/>
  <c r="N4" i="30"/>
  <c r="N3" i="30"/>
  <c r="T126" i="29"/>
  <c r="T125" i="29"/>
  <c r="T124" i="29"/>
  <c r="T123" i="29"/>
  <c r="T122" i="29"/>
  <c r="T121" i="29"/>
  <c r="T120" i="29"/>
  <c r="T119" i="29"/>
  <c r="T118" i="29"/>
  <c r="T117" i="29"/>
  <c r="T116" i="29"/>
  <c r="T115" i="29"/>
  <c r="T114" i="29"/>
  <c r="T113" i="29"/>
  <c r="T112" i="29"/>
  <c r="T111" i="29"/>
  <c r="T110" i="29"/>
  <c r="T109" i="29"/>
  <c r="T108" i="29"/>
  <c r="T107" i="29"/>
  <c r="T106" i="29"/>
  <c r="T105" i="29"/>
  <c r="T104" i="29"/>
  <c r="T103" i="29"/>
  <c r="T102" i="29"/>
  <c r="T101" i="29"/>
  <c r="T100" i="29"/>
  <c r="T99" i="29"/>
  <c r="T98" i="29"/>
  <c r="T97" i="29"/>
  <c r="T96" i="29"/>
  <c r="T95" i="29"/>
  <c r="T94" i="29"/>
  <c r="T93" i="29"/>
  <c r="T92" i="29"/>
  <c r="T91" i="29"/>
  <c r="T90" i="29"/>
  <c r="T89" i="29"/>
  <c r="T88" i="29"/>
  <c r="T87" i="29"/>
  <c r="T86" i="29"/>
  <c r="T85" i="29"/>
  <c r="T84" i="29"/>
  <c r="T83" i="29"/>
  <c r="T82" i="29"/>
  <c r="T81" i="29"/>
  <c r="T80" i="29"/>
  <c r="T79" i="29"/>
  <c r="T78" i="29"/>
  <c r="T77" i="29"/>
  <c r="T76" i="29"/>
  <c r="T75" i="29"/>
  <c r="T74" i="29"/>
  <c r="T73" i="29"/>
  <c r="T72" i="29"/>
  <c r="T71" i="29"/>
  <c r="T70" i="29"/>
  <c r="T69" i="29"/>
  <c r="T68" i="29"/>
  <c r="T67" i="29"/>
  <c r="T66" i="29"/>
  <c r="T65" i="29"/>
  <c r="T64" i="29"/>
  <c r="T63" i="29"/>
  <c r="T62" i="29"/>
  <c r="T61" i="29"/>
  <c r="T60" i="29"/>
  <c r="T59" i="29"/>
  <c r="T58" i="29"/>
  <c r="T57" i="29"/>
  <c r="T56" i="29"/>
  <c r="T55" i="29"/>
  <c r="T54" i="29"/>
  <c r="T53" i="29"/>
  <c r="T52" i="29"/>
  <c r="T51" i="29"/>
  <c r="T50" i="29"/>
  <c r="T49" i="29"/>
  <c r="T48" i="29"/>
  <c r="T47" i="29"/>
  <c r="T46" i="29"/>
  <c r="T45" i="29"/>
  <c r="T44" i="29"/>
  <c r="T43" i="29"/>
  <c r="T42" i="29"/>
  <c r="T41" i="29"/>
  <c r="T40" i="29"/>
  <c r="T39" i="29"/>
  <c r="T38" i="29"/>
  <c r="T37" i="29"/>
  <c r="T36" i="29"/>
  <c r="T35" i="29"/>
  <c r="T34" i="29"/>
  <c r="T33" i="29"/>
  <c r="T32" i="29"/>
  <c r="T31" i="29"/>
  <c r="T30" i="29"/>
  <c r="T29" i="29"/>
  <c r="T28" i="29"/>
  <c r="T27" i="29"/>
  <c r="T26" i="29"/>
  <c r="T25" i="29"/>
  <c r="T24" i="29"/>
  <c r="T23" i="29"/>
  <c r="T22" i="29"/>
  <c r="T21" i="29"/>
  <c r="T20" i="29"/>
  <c r="T19" i="29"/>
  <c r="T18" i="29"/>
  <c r="T17" i="29"/>
  <c r="T16" i="29"/>
  <c r="T15" i="29"/>
  <c r="T14" i="29"/>
  <c r="T13" i="29"/>
  <c r="T12" i="29"/>
  <c r="T11" i="29"/>
  <c r="T10" i="29"/>
  <c r="T9" i="29"/>
  <c r="T8" i="29"/>
  <c r="T7" i="29"/>
  <c r="T6" i="29"/>
  <c r="T5" i="29"/>
  <c r="T4" i="29"/>
  <c r="T3" i="29"/>
  <c r="P126" i="28"/>
  <c r="P125" i="28"/>
  <c r="P124" i="28"/>
  <c r="P123" i="28"/>
  <c r="P122" i="28"/>
  <c r="P121" i="28"/>
  <c r="P120" i="28"/>
  <c r="P119" i="28"/>
  <c r="P118" i="28"/>
  <c r="P117" i="28"/>
  <c r="P116" i="28"/>
  <c r="P115" i="28"/>
  <c r="P114" i="28"/>
  <c r="P113" i="28"/>
  <c r="P112" i="28"/>
  <c r="P111" i="28"/>
  <c r="P110" i="28"/>
  <c r="P109" i="28"/>
  <c r="P108" i="28"/>
  <c r="P107" i="28"/>
  <c r="P106" i="28"/>
  <c r="P105" i="28"/>
  <c r="P104" i="28"/>
  <c r="P103" i="28"/>
  <c r="P102" i="28"/>
  <c r="P101" i="28"/>
  <c r="P100" i="28"/>
  <c r="P99" i="28"/>
  <c r="P98" i="28"/>
  <c r="P97" i="28"/>
  <c r="P96" i="28"/>
  <c r="P95" i="28"/>
  <c r="P94" i="28"/>
  <c r="P93" i="28"/>
  <c r="P92" i="28"/>
  <c r="P91" i="28"/>
  <c r="P90" i="28"/>
  <c r="P89" i="28"/>
  <c r="P88" i="28"/>
  <c r="P87" i="28"/>
  <c r="P86" i="28"/>
  <c r="P85" i="28"/>
  <c r="P84" i="28"/>
  <c r="P83" i="28"/>
  <c r="P82" i="28"/>
  <c r="P81" i="28"/>
  <c r="P80" i="28"/>
  <c r="P79" i="28"/>
  <c r="P78" i="28"/>
  <c r="P77" i="28"/>
  <c r="P76" i="28"/>
  <c r="P75" i="28"/>
  <c r="P74" i="28"/>
  <c r="P73" i="28"/>
  <c r="P72" i="28"/>
  <c r="P71" i="28"/>
  <c r="P70" i="28"/>
  <c r="P69" i="28"/>
  <c r="P68" i="28"/>
  <c r="P67" i="28"/>
  <c r="P66" i="28"/>
  <c r="P65" i="28"/>
  <c r="P64" i="28"/>
  <c r="P63" i="28"/>
  <c r="P62" i="28"/>
  <c r="P61" i="28"/>
  <c r="P60" i="28"/>
  <c r="P59" i="28"/>
  <c r="P58" i="28"/>
  <c r="P57" i="28"/>
  <c r="P56" i="28"/>
  <c r="P55" i="28"/>
  <c r="P54" i="28"/>
  <c r="P53" i="28"/>
  <c r="P52" i="28"/>
  <c r="P51" i="28"/>
  <c r="P50" i="28"/>
  <c r="P49" i="28"/>
  <c r="P48" i="28"/>
  <c r="P47" i="28"/>
  <c r="P46" i="28"/>
  <c r="P45" i="28"/>
  <c r="P44" i="28"/>
  <c r="P43" i="28"/>
  <c r="P42" i="28"/>
  <c r="P41" i="28"/>
  <c r="P40" i="28"/>
  <c r="P39" i="28"/>
  <c r="P38" i="28"/>
  <c r="P37" i="28"/>
  <c r="P36" i="28"/>
  <c r="P35" i="28"/>
  <c r="P34" i="28"/>
  <c r="P33" i="28"/>
  <c r="P32" i="28"/>
  <c r="P31" i="28"/>
  <c r="P30" i="28"/>
  <c r="P29" i="28"/>
  <c r="P28" i="28"/>
  <c r="P27" i="28"/>
  <c r="P26" i="28"/>
  <c r="P25" i="28"/>
  <c r="P24" i="28"/>
  <c r="P23" i="28"/>
  <c r="P22" i="28"/>
  <c r="P21" i="28"/>
  <c r="P20" i="28"/>
  <c r="P19" i="28"/>
  <c r="P18" i="28"/>
  <c r="P17" i="28"/>
  <c r="P16" i="28"/>
  <c r="P15" i="28"/>
  <c r="P14" i="28"/>
  <c r="P13" i="28"/>
  <c r="P12" i="28"/>
  <c r="P11" i="28"/>
  <c r="P10" i="28"/>
  <c r="P9" i="28"/>
  <c r="P8" i="28"/>
  <c r="P7" i="28"/>
  <c r="P6" i="28"/>
  <c r="P5" i="28"/>
  <c r="P4" i="28"/>
  <c r="P3" i="28"/>
  <c r="T126" i="27"/>
  <c r="T125" i="27"/>
  <c r="T124" i="27"/>
  <c r="T123" i="27"/>
  <c r="T122" i="27"/>
  <c r="T121" i="27"/>
  <c r="T120" i="27"/>
  <c r="T119" i="27"/>
  <c r="T118" i="27"/>
  <c r="T117" i="27"/>
  <c r="T116" i="27"/>
  <c r="T115" i="27"/>
  <c r="T114" i="27"/>
  <c r="T113" i="27"/>
  <c r="T112" i="27"/>
  <c r="T111" i="27"/>
  <c r="T110" i="27"/>
  <c r="T109" i="27"/>
  <c r="T108" i="27"/>
  <c r="T107" i="27"/>
  <c r="T106" i="27"/>
  <c r="T105" i="27"/>
  <c r="T104" i="27"/>
  <c r="T103" i="27"/>
  <c r="T102" i="27"/>
  <c r="T101" i="27"/>
  <c r="T100" i="27"/>
  <c r="T99" i="27"/>
  <c r="T98" i="27"/>
  <c r="T97" i="27"/>
  <c r="T96" i="27"/>
  <c r="T95" i="27"/>
  <c r="T94" i="27"/>
  <c r="T93" i="27"/>
  <c r="T92" i="27"/>
  <c r="T91" i="27"/>
  <c r="T90" i="27"/>
  <c r="T89" i="27"/>
  <c r="T88" i="27"/>
  <c r="T87" i="27"/>
  <c r="T86" i="27"/>
  <c r="T85" i="27"/>
  <c r="T84" i="27"/>
  <c r="T83" i="27"/>
  <c r="T82" i="27"/>
  <c r="T81" i="27"/>
  <c r="T80" i="27"/>
  <c r="T79" i="27"/>
  <c r="T78" i="27"/>
  <c r="T77" i="27"/>
  <c r="T76" i="27"/>
  <c r="T75" i="27"/>
  <c r="T74" i="27"/>
  <c r="T73" i="27"/>
  <c r="T72" i="27"/>
  <c r="T71" i="27"/>
  <c r="T70" i="27"/>
  <c r="T69" i="27"/>
  <c r="T68" i="27"/>
  <c r="T67" i="27"/>
  <c r="T66" i="27"/>
  <c r="T65" i="27"/>
  <c r="T64" i="27"/>
  <c r="T63" i="27"/>
  <c r="T62" i="27"/>
  <c r="T61" i="27"/>
  <c r="T60" i="27"/>
  <c r="T59" i="27"/>
  <c r="T58" i="27"/>
  <c r="T57" i="27"/>
  <c r="T56" i="27"/>
  <c r="T55" i="27"/>
  <c r="T54" i="27"/>
  <c r="T53" i="27"/>
  <c r="T52" i="27"/>
  <c r="T51" i="27"/>
  <c r="T50" i="27"/>
  <c r="T49" i="27"/>
  <c r="T48" i="27"/>
  <c r="T47" i="27"/>
  <c r="T46" i="27"/>
  <c r="T45" i="27"/>
  <c r="T44" i="27"/>
  <c r="T43" i="27"/>
  <c r="T42" i="27"/>
  <c r="T41" i="27"/>
  <c r="T40" i="27"/>
  <c r="T39" i="27"/>
  <c r="T38" i="27"/>
  <c r="T37" i="27"/>
  <c r="T36" i="27"/>
  <c r="T35" i="27"/>
  <c r="T34" i="27"/>
  <c r="T33" i="27"/>
  <c r="T32" i="27"/>
  <c r="T31" i="27"/>
  <c r="T30" i="27"/>
  <c r="T29" i="27"/>
  <c r="T28" i="27"/>
  <c r="T27" i="27"/>
  <c r="T26" i="27"/>
  <c r="T25" i="27"/>
  <c r="T24" i="27"/>
  <c r="T23" i="27"/>
  <c r="T22" i="27"/>
  <c r="T21" i="27"/>
  <c r="T20" i="27"/>
  <c r="T19" i="27"/>
  <c r="T18" i="27"/>
  <c r="T17" i="27"/>
  <c r="T16" i="27"/>
  <c r="T15" i="27"/>
  <c r="T14" i="27"/>
  <c r="T13" i="27"/>
  <c r="T12" i="27"/>
  <c r="T11" i="27"/>
  <c r="T10" i="27"/>
  <c r="T9" i="27"/>
  <c r="T8" i="27"/>
  <c r="T7" i="27"/>
  <c r="T6" i="27"/>
  <c r="T5" i="27"/>
  <c r="T4" i="27"/>
  <c r="T3" i="27"/>
  <c r="P126" i="26"/>
  <c r="P125" i="26"/>
  <c r="P124" i="26"/>
  <c r="P123" i="26"/>
  <c r="P122" i="26"/>
  <c r="P121" i="26"/>
  <c r="P120" i="26"/>
  <c r="P119" i="26"/>
  <c r="P118" i="26"/>
  <c r="P117" i="26"/>
  <c r="P116" i="26"/>
  <c r="P115" i="26"/>
  <c r="P114" i="26"/>
  <c r="P113" i="26"/>
  <c r="P112" i="26"/>
  <c r="P111" i="26"/>
  <c r="P110" i="26"/>
  <c r="P109" i="26"/>
  <c r="P108" i="26"/>
  <c r="P107" i="26"/>
  <c r="P106" i="26"/>
  <c r="P105" i="26"/>
  <c r="P104" i="26"/>
  <c r="P103" i="26"/>
  <c r="P102" i="26"/>
  <c r="P101" i="26"/>
  <c r="P100" i="26"/>
  <c r="P99" i="26"/>
  <c r="P98" i="26"/>
  <c r="P97" i="26"/>
  <c r="P96" i="26"/>
  <c r="P95" i="26"/>
  <c r="P94" i="26"/>
  <c r="P93" i="26"/>
  <c r="P92" i="26"/>
  <c r="P91" i="26"/>
  <c r="P90" i="26"/>
  <c r="P89" i="26"/>
  <c r="P88" i="26"/>
  <c r="P87" i="26"/>
  <c r="P86" i="26"/>
  <c r="P85" i="26"/>
  <c r="P84" i="26"/>
  <c r="P83" i="26"/>
  <c r="P82" i="26"/>
  <c r="P81" i="26"/>
  <c r="P80" i="26"/>
  <c r="P79" i="26"/>
  <c r="P78" i="26"/>
  <c r="P77" i="26"/>
  <c r="P76" i="26"/>
  <c r="P75" i="26"/>
  <c r="P74" i="26"/>
  <c r="P73" i="26"/>
  <c r="P72" i="26"/>
  <c r="P71" i="26"/>
  <c r="P70" i="26"/>
  <c r="P69" i="26"/>
  <c r="P68" i="26"/>
  <c r="P67" i="26"/>
  <c r="P66" i="26"/>
  <c r="P65" i="26"/>
  <c r="P64" i="26"/>
  <c r="P63" i="26"/>
  <c r="P62" i="26"/>
  <c r="P61" i="26"/>
  <c r="P60" i="26"/>
  <c r="P59" i="26"/>
  <c r="P58" i="26"/>
  <c r="P57" i="26"/>
  <c r="P56" i="26"/>
  <c r="P55" i="26"/>
  <c r="P54" i="26"/>
  <c r="P53" i="26"/>
  <c r="P52" i="26"/>
  <c r="P51" i="26"/>
  <c r="P50" i="26"/>
  <c r="P49" i="26"/>
  <c r="P48" i="26"/>
  <c r="P47" i="26"/>
  <c r="P46" i="26"/>
  <c r="P45" i="26"/>
  <c r="P44" i="26"/>
  <c r="P43" i="26"/>
  <c r="P42" i="26"/>
  <c r="P41" i="26"/>
  <c r="P40" i="26"/>
  <c r="P39" i="26"/>
  <c r="P38" i="26"/>
  <c r="P37" i="26"/>
  <c r="P36" i="26"/>
  <c r="P35" i="26"/>
  <c r="P34" i="26"/>
  <c r="P33" i="26"/>
  <c r="P32" i="26"/>
  <c r="P31" i="26"/>
  <c r="P30" i="26"/>
  <c r="P29" i="26"/>
  <c r="P28" i="26"/>
  <c r="P27" i="26"/>
  <c r="P26" i="26"/>
  <c r="P25" i="26"/>
  <c r="P24" i="26"/>
  <c r="P23" i="26"/>
  <c r="P22" i="26"/>
  <c r="P21" i="26"/>
  <c r="P20" i="26"/>
  <c r="P19" i="26"/>
  <c r="P18" i="26"/>
  <c r="P17" i="26"/>
  <c r="P16" i="26"/>
  <c r="P15" i="26"/>
  <c r="P14" i="26"/>
  <c r="P13" i="26"/>
  <c r="P12" i="26"/>
  <c r="P11" i="26"/>
  <c r="P10" i="26"/>
  <c r="P9" i="26"/>
  <c r="P8" i="26"/>
  <c r="P7" i="26"/>
  <c r="P6" i="26"/>
  <c r="P5" i="26"/>
  <c r="P4" i="26"/>
  <c r="P3" i="26"/>
  <c r="P126" i="25"/>
  <c r="P125" i="25"/>
  <c r="P124" i="25"/>
  <c r="P123" i="25"/>
  <c r="P122" i="25"/>
  <c r="P121" i="25"/>
  <c r="P120" i="25"/>
  <c r="P119" i="25"/>
  <c r="P118" i="25"/>
  <c r="P117" i="25"/>
  <c r="P116" i="25"/>
  <c r="P115" i="25"/>
  <c r="P114" i="25"/>
  <c r="P113" i="25"/>
  <c r="P112" i="25"/>
  <c r="P111" i="25"/>
  <c r="P110" i="25"/>
  <c r="P109" i="25"/>
  <c r="P108" i="25"/>
  <c r="P107" i="25"/>
  <c r="P106" i="25"/>
  <c r="P105" i="25"/>
  <c r="P104" i="25"/>
  <c r="P103" i="25"/>
  <c r="P102" i="25"/>
  <c r="P101" i="25"/>
  <c r="P100" i="25"/>
  <c r="P99" i="25"/>
  <c r="P98" i="25"/>
  <c r="P97" i="25"/>
  <c r="P96" i="25"/>
  <c r="P95" i="25"/>
  <c r="P94" i="25"/>
  <c r="P93" i="25"/>
  <c r="P92" i="25"/>
  <c r="P91" i="25"/>
  <c r="P90" i="25"/>
  <c r="P89" i="25"/>
  <c r="P88" i="25"/>
  <c r="P87" i="25"/>
  <c r="P86" i="25"/>
  <c r="P85" i="25"/>
  <c r="P84" i="25"/>
  <c r="P83" i="25"/>
  <c r="P82" i="25"/>
  <c r="P81" i="25"/>
  <c r="P80" i="25"/>
  <c r="P79" i="25"/>
  <c r="P78" i="25"/>
  <c r="P77" i="25"/>
  <c r="P76" i="25"/>
  <c r="P75" i="25"/>
  <c r="P74" i="25"/>
  <c r="P73" i="25"/>
  <c r="P72" i="25"/>
  <c r="P71" i="25"/>
  <c r="P70" i="25"/>
  <c r="P69" i="25"/>
  <c r="P68" i="25"/>
  <c r="P67" i="25"/>
  <c r="P66" i="25"/>
  <c r="P65" i="25"/>
  <c r="P64" i="25"/>
  <c r="P63" i="25"/>
  <c r="P62" i="25"/>
  <c r="P61" i="25"/>
  <c r="P60" i="25"/>
  <c r="P59" i="25"/>
  <c r="P58" i="25"/>
  <c r="P57" i="25"/>
  <c r="P56" i="25"/>
  <c r="P55" i="25"/>
  <c r="P54" i="25"/>
  <c r="P53" i="25"/>
  <c r="P52" i="25"/>
  <c r="P51" i="25"/>
  <c r="P50" i="25"/>
  <c r="P49" i="25"/>
  <c r="P48" i="25"/>
  <c r="P47" i="25"/>
  <c r="P46" i="25"/>
  <c r="P45" i="25"/>
  <c r="P44" i="25"/>
  <c r="P43" i="25"/>
  <c r="P42" i="25"/>
  <c r="P41" i="25"/>
  <c r="P40" i="25"/>
  <c r="P39" i="25"/>
  <c r="P38" i="25"/>
  <c r="P37" i="25"/>
  <c r="P36" i="25"/>
  <c r="P35" i="25"/>
  <c r="P34" i="25"/>
  <c r="P33" i="25"/>
  <c r="P32" i="25"/>
  <c r="P31" i="25"/>
  <c r="P30" i="25"/>
  <c r="P29" i="25"/>
  <c r="P28" i="25"/>
  <c r="P27" i="25"/>
  <c r="P26" i="25"/>
  <c r="P25" i="25"/>
  <c r="P24" i="25"/>
  <c r="P23" i="25"/>
  <c r="P22" i="25"/>
  <c r="P21" i="25"/>
  <c r="P20" i="25"/>
  <c r="P19" i="25"/>
  <c r="P18" i="25"/>
  <c r="P17" i="25"/>
  <c r="P16" i="25"/>
  <c r="P15" i="25"/>
  <c r="P14" i="25"/>
  <c r="P13" i="25"/>
  <c r="P12" i="25"/>
  <c r="P11" i="25"/>
  <c r="P10" i="25"/>
  <c r="P9" i="25"/>
  <c r="P8" i="25"/>
  <c r="P7" i="25"/>
  <c r="P6" i="25"/>
  <c r="P5" i="25"/>
  <c r="P4" i="25"/>
  <c r="P3" i="25"/>
  <c r="P126" i="24"/>
  <c r="P125" i="24"/>
  <c r="P124" i="24"/>
  <c r="P123" i="24"/>
  <c r="P122" i="24"/>
  <c r="P121" i="24"/>
  <c r="P120" i="24"/>
  <c r="P119" i="24"/>
  <c r="P118" i="24"/>
  <c r="P117" i="24"/>
  <c r="P116" i="24"/>
  <c r="P115" i="24"/>
  <c r="P114" i="24"/>
  <c r="P113" i="24"/>
  <c r="P112" i="24"/>
  <c r="P111" i="24"/>
  <c r="P110" i="24"/>
  <c r="P109" i="24"/>
  <c r="P108" i="24"/>
  <c r="P107" i="24"/>
  <c r="P106" i="24"/>
  <c r="P105" i="24"/>
  <c r="P104" i="24"/>
  <c r="P103" i="24"/>
  <c r="P102" i="24"/>
  <c r="P101" i="24"/>
  <c r="P100" i="24"/>
  <c r="P99" i="24"/>
  <c r="P98" i="24"/>
  <c r="P97" i="24"/>
  <c r="P96" i="24"/>
  <c r="P95" i="24"/>
  <c r="P94" i="24"/>
  <c r="P93" i="24"/>
  <c r="P92" i="24"/>
  <c r="P91" i="24"/>
  <c r="P90" i="24"/>
  <c r="P89" i="24"/>
  <c r="P88" i="24"/>
  <c r="P87" i="24"/>
  <c r="P86" i="24"/>
  <c r="P85" i="24"/>
  <c r="P84" i="24"/>
  <c r="P83" i="24"/>
  <c r="P82" i="24"/>
  <c r="P81" i="24"/>
  <c r="P80" i="24"/>
  <c r="P79" i="24"/>
  <c r="P78" i="24"/>
  <c r="P77" i="24"/>
  <c r="P76" i="24"/>
  <c r="P75" i="24"/>
  <c r="P74" i="24"/>
  <c r="P73" i="24"/>
  <c r="P72" i="24"/>
  <c r="P71" i="24"/>
  <c r="P70" i="24"/>
  <c r="P69" i="24"/>
  <c r="P68" i="24"/>
  <c r="P67" i="24"/>
  <c r="P66" i="24"/>
  <c r="P65" i="24"/>
  <c r="P64" i="24"/>
  <c r="P63" i="24"/>
  <c r="P62" i="24"/>
  <c r="P61" i="24"/>
  <c r="P60" i="24"/>
  <c r="P59" i="24"/>
  <c r="P58" i="24"/>
  <c r="P57" i="24"/>
  <c r="P56" i="24"/>
  <c r="P55" i="24"/>
  <c r="P54" i="24"/>
  <c r="P53" i="24"/>
  <c r="P52" i="24"/>
  <c r="P51" i="24"/>
  <c r="P50" i="24"/>
  <c r="P49" i="24"/>
  <c r="P48" i="24"/>
  <c r="P47" i="24"/>
  <c r="P46" i="24"/>
  <c r="P45" i="24"/>
  <c r="P44" i="24"/>
  <c r="P43" i="24"/>
  <c r="P42" i="24"/>
  <c r="P41" i="24"/>
  <c r="P40" i="24"/>
  <c r="P39" i="24"/>
  <c r="P38" i="24"/>
  <c r="P37" i="24"/>
  <c r="P36" i="24"/>
  <c r="P35" i="24"/>
  <c r="P34" i="24"/>
  <c r="P33" i="24"/>
  <c r="P32" i="24"/>
  <c r="P31" i="24"/>
  <c r="P30" i="24"/>
  <c r="P29" i="24"/>
  <c r="P28" i="24"/>
  <c r="P27" i="24"/>
  <c r="P26" i="24"/>
  <c r="P25" i="24"/>
  <c r="P24" i="24"/>
  <c r="P23" i="24"/>
  <c r="P22" i="24"/>
  <c r="P21" i="24"/>
  <c r="P20" i="24"/>
  <c r="P19" i="24"/>
  <c r="P18" i="24"/>
  <c r="P17" i="24"/>
  <c r="P16" i="24"/>
  <c r="P15" i="24"/>
  <c r="P14" i="24"/>
  <c r="P13" i="24"/>
  <c r="P12" i="24"/>
  <c r="P11" i="24"/>
  <c r="P10" i="24"/>
  <c r="P9" i="24"/>
  <c r="P8" i="24"/>
  <c r="P7" i="24"/>
  <c r="P6" i="24"/>
  <c r="P5" i="24"/>
  <c r="P4" i="24"/>
  <c r="P3" i="24"/>
  <c r="R126" i="23"/>
  <c r="R125" i="23"/>
  <c r="R124" i="23"/>
  <c r="R123" i="23"/>
  <c r="R122" i="23"/>
  <c r="R121" i="23"/>
  <c r="R120" i="23"/>
  <c r="R119" i="23"/>
  <c r="R118" i="23"/>
  <c r="R117" i="23"/>
  <c r="R116" i="23"/>
  <c r="R115" i="23"/>
  <c r="R114" i="23"/>
  <c r="R113" i="23"/>
  <c r="R112" i="23"/>
  <c r="R111" i="23"/>
  <c r="R110" i="23"/>
  <c r="R109" i="23"/>
  <c r="R108" i="23"/>
  <c r="R107" i="23"/>
  <c r="R106" i="23"/>
  <c r="R105" i="23"/>
  <c r="R104" i="23"/>
  <c r="R103" i="23"/>
  <c r="R102" i="23"/>
  <c r="R101" i="23"/>
  <c r="R100" i="23"/>
  <c r="R99" i="23"/>
  <c r="R98" i="23"/>
  <c r="R97" i="23"/>
  <c r="R96" i="23"/>
  <c r="R95" i="23"/>
  <c r="R94" i="23"/>
  <c r="R93" i="23"/>
  <c r="R92" i="23"/>
  <c r="R91" i="23"/>
  <c r="R90" i="23"/>
  <c r="R89" i="23"/>
  <c r="R88" i="23"/>
  <c r="R87" i="23"/>
  <c r="R86" i="23"/>
  <c r="R85" i="23"/>
  <c r="R84" i="23"/>
  <c r="R83" i="23"/>
  <c r="R82" i="23"/>
  <c r="R81" i="23"/>
  <c r="R80" i="23"/>
  <c r="R79" i="23"/>
  <c r="R78" i="23"/>
  <c r="R77" i="23"/>
  <c r="R76" i="23"/>
  <c r="R75" i="23"/>
  <c r="R74" i="23"/>
  <c r="R73" i="23"/>
  <c r="R72" i="23"/>
  <c r="R71" i="23"/>
  <c r="R70" i="23"/>
  <c r="R69" i="23"/>
  <c r="R68" i="23"/>
  <c r="R67" i="23"/>
  <c r="R66" i="23"/>
  <c r="R65" i="23"/>
  <c r="R64" i="23"/>
  <c r="R63" i="23"/>
  <c r="R62" i="23"/>
  <c r="R61" i="23"/>
  <c r="R60" i="23"/>
  <c r="R59" i="23"/>
  <c r="R58" i="23"/>
  <c r="R57" i="23"/>
  <c r="R56" i="23"/>
  <c r="R55" i="23"/>
  <c r="R54" i="23"/>
  <c r="R53" i="23"/>
  <c r="R52" i="23"/>
  <c r="R51" i="23"/>
  <c r="R50" i="23"/>
  <c r="R49" i="23"/>
  <c r="R48" i="23"/>
  <c r="R47" i="23"/>
  <c r="R46" i="23"/>
  <c r="R45" i="23"/>
  <c r="R44" i="23"/>
  <c r="R43" i="23"/>
  <c r="R42" i="23"/>
  <c r="R41" i="23"/>
  <c r="R40" i="23"/>
  <c r="R39" i="23"/>
  <c r="R38" i="23"/>
  <c r="R37" i="23"/>
  <c r="R36" i="23"/>
  <c r="R35" i="23"/>
  <c r="R34" i="23"/>
  <c r="R33" i="23"/>
  <c r="R32" i="23"/>
  <c r="R31" i="23"/>
  <c r="R30" i="23"/>
  <c r="R29" i="23"/>
  <c r="R28" i="23"/>
  <c r="R27" i="23"/>
  <c r="R26" i="23"/>
  <c r="R25" i="23"/>
  <c r="R24" i="23"/>
  <c r="R23" i="23"/>
  <c r="R22" i="23"/>
  <c r="R21" i="23"/>
  <c r="R20" i="23"/>
  <c r="R19" i="23"/>
  <c r="R18" i="23"/>
  <c r="R17" i="23"/>
  <c r="R16" i="23"/>
  <c r="R15" i="23"/>
  <c r="R14" i="23"/>
  <c r="R13" i="23"/>
  <c r="R12" i="23"/>
  <c r="R11" i="23"/>
  <c r="R10" i="23"/>
  <c r="R9" i="23"/>
  <c r="R8" i="23"/>
  <c r="R7" i="23"/>
  <c r="R6" i="23"/>
  <c r="R5" i="23"/>
  <c r="R4" i="23"/>
  <c r="R3" i="23"/>
  <c r="P126" i="22"/>
  <c r="P125" i="22"/>
  <c r="P124" i="22"/>
  <c r="P123" i="22"/>
  <c r="P122" i="22"/>
  <c r="P121" i="22"/>
  <c r="P120" i="22"/>
  <c r="P119" i="22"/>
  <c r="P118" i="22"/>
  <c r="P117" i="22"/>
  <c r="P116" i="22"/>
  <c r="P115" i="22"/>
  <c r="P114" i="22"/>
  <c r="P113" i="22"/>
  <c r="P112" i="22"/>
  <c r="P111" i="22"/>
  <c r="P110" i="22"/>
  <c r="P109" i="22"/>
  <c r="P108" i="22"/>
  <c r="P107" i="22"/>
  <c r="P106" i="22"/>
  <c r="P105" i="22"/>
  <c r="P104" i="22"/>
  <c r="P103" i="22"/>
  <c r="P102" i="22"/>
  <c r="P101" i="22"/>
  <c r="P100" i="22"/>
  <c r="P99" i="22"/>
  <c r="P98" i="22"/>
  <c r="P97" i="22"/>
  <c r="P96" i="22"/>
  <c r="P95" i="22"/>
  <c r="P94" i="22"/>
  <c r="P93" i="22"/>
  <c r="P92" i="22"/>
  <c r="P91" i="22"/>
  <c r="P90" i="22"/>
  <c r="P89" i="22"/>
  <c r="P88" i="22"/>
  <c r="P87" i="22"/>
  <c r="P86" i="22"/>
  <c r="P85" i="22"/>
  <c r="P84" i="22"/>
  <c r="P83" i="22"/>
  <c r="P82" i="22"/>
  <c r="P81" i="22"/>
  <c r="P80" i="22"/>
  <c r="P79" i="22"/>
  <c r="P78" i="22"/>
  <c r="P77" i="22"/>
  <c r="P76" i="22"/>
  <c r="P75" i="22"/>
  <c r="P74" i="22"/>
  <c r="P73" i="22"/>
  <c r="P72" i="22"/>
  <c r="P71" i="22"/>
  <c r="P70" i="22"/>
  <c r="P69" i="22"/>
  <c r="P68" i="22"/>
  <c r="P67" i="22"/>
  <c r="P66" i="22"/>
  <c r="P65" i="22"/>
  <c r="P64" i="22"/>
  <c r="P63" i="22"/>
  <c r="P62" i="22"/>
  <c r="P61" i="22"/>
  <c r="P60" i="22"/>
  <c r="P59" i="22"/>
  <c r="P58" i="22"/>
  <c r="P57" i="22"/>
  <c r="P56" i="22"/>
  <c r="P55" i="22"/>
  <c r="P54" i="22"/>
  <c r="P53" i="22"/>
  <c r="P52" i="22"/>
  <c r="P51" i="22"/>
  <c r="P50" i="22"/>
  <c r="P49" i="22"/>
  <c r="P48" i="22"/>
  <c r="P47" i="22"/>
  <c r="P46" i="22"/>
  <c r="P45" i="22"/>
  <c r="P44" i="22"/>
  <c r="P43" i="22"/>
  <c r="P42" i="22"/>
  <c r="P41" i="22"/>
  <c r="P40" i="22"/>
  <c r="P39" i="22"/>
  <c r="P38" i="22"/>
  <c r="P37" i="22"/>
  <c r="P36" i="22"/>
  <c r="P35" i="22"/>
  <c r="P34" i="22"/>
  <c r="P33" i="22"/>
  <c r="P32" i="22"/>
  <c r="P31" i="22"/>
  <c r="P30" i="22"/>
  <c r="P29" i="22"/>
  <c r="P28" i="22"/>
  <c r="P27" i="22"/>
  <c r="P26" i="22"/>
  <c r="P25" i="22"/>
  <c r="P24" i="22"/>
  <c r="P23" i="22"/>
  <c r="P22" i="22"/>
  <c r="P21" i="22"/>
  <c r="P20" i="22"/>
  <c r="P19" i="22"/>
  <c r="P18" i="22"/>
  <c r="P17" i="22"/>
  <c r="P16" i="22"/>
  <c r="P15" i="22"/>
  <c r="P14" i="22"/>
  <c r="P13" i="22"/>
  <c r="P12" i="22"/>
  <c r="P11" i="22"/>
  <c r="P10" i="22"/>
  <c r="P9" i="22"/>
  <c r="P8" i="22"/>
  <c r="P7" i="22"/>
  <c r="P6" i="22"/>
  <c r="P5" i="22"/>
  <c r="P4" i="22"/>
  <c r="P3" i="22"/>
  <c r="R126" i="21"/>
  <c r="R125" i="21"/>
  <c r="R124" i="21"/>
  <c r="R123" i="21"/>
  <c r="R122" i="21"/>
  <c r="R121" i="21"/>
  <c r="R120" i="21"/>
  <c r="R119" i="21"/>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R82" i="21"/>
  <c r="R81" i="21"/>
  <c r="R80" i="21"/>
  <c r="R79" i="21"/>
  <c r="R78"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R7" i="21"/>
  <c r="R6" i="21"/>
  <c r="R5" i="21"/>
  <c r="R4" i="21"/>
  <c r="R3" i="21"/>
  <c r="R126" i="20"/>
  <c r="R125" i="20"/>
  <c r="R124" i="20"/>
  <c r="R123" i="20"/>
  <c r="R122" i="20"/>
  <c r="R121" i="20"/>
  <c r="R120" i="20"/>
  <c r="R119" i="20"/>
  <c r="R118" i="20"/>
  <c r="R117" i="20"/>
  <c r="R116" i="20"/>
  <c r="R115" i="20"/>
  <c r="R114" i="20"/>
  <c r="R113" i="20"/>
  <c r="R112" i="20"/>
  <c r="R111" i="20"/>
  <c r="R110" i="20"/>
  <c r="R109" i="20"/>
  <c r="R108" i="20"/>
  <c r="R107" i="20"/>
  <c r="R106" i="20"/>
  <c r="R105" i="20"/>
  <c r="R104" i="20"/>
  <c r="R103" i="20"/>
  <c r="R102" i="20"/>
  <c r="R101" i="20"/>
  <c r="R100" i="20"/>
  <c r="R99" i="20"/>
  <c r="R98" i="20"/>
  <c r="R97" i="20"/>
  <c r="R96" i="20"/>
  <c r="R95" i="20"/>
  <c r="R94" i="20"/>
  <c r="R93" i="20"/>
  <c r="R92" i="20"/>
  <c r="R91" i="20"/>
  <c r="R90" i="20"/>
  <c r="R89" i="20"/>
  <c r="R88" i="20"/>
  <c r="R87" i="20"/>
  <c r="R86" i="20"/>
  <c r="R85" i="20"/>
  <c r="R84" i="20"/>
  <c r="R83" i="20"/>
  <c r="R82" i="20"/>
  <c r="R81" i="20"/>
  <c r="R80" i="20"/>
  <c r="R79" i="20"/>
  <c r="R78" i="20"/>
  <c r="R77" i="20"/>
  <c r="R76" i="20"/>
  <c r="R75" i="20"/>
  <c r="R74" i="20"/>
  <c r="R73" i="20"/>
  <c r="R72" i="20"/>
  <c r="R71" i="20"/>
  <c r="R70" i="20"/>
  <c r="R69" i="20"/>
  <c r="R68" i="20"/>
  <c r="R67" i="20"/>
  <c r="R66" i="20"/>
  <c r="R65" i="20"/>
  <c r="R64" i="20"/>
  <c r="R63" i="20"/>
  <c r="R62" i="20"/>
  <c r="R61" i="20"/>
  <c r="R60" i="20"/>
  <c r="R59" i="20"/>
  <c r="R58" i="20"/>
  <c r="R57" i="20"/>
  <c r="R56" i="20"/>
  <c r="R55" i="20"/>
  <c r="R54" i="20"/>
  <c r="R53" i="20"/>
  <c r="R52" i="20"/>
  <c r="R51" i="20"/>
  <c r="R50" i="20"/>
  <c r="R49" i="20"/>
  <c r="R48" i="20"/>
  <c r="R47" i="20"/>
  <c r="R46" i="20"/>
  <c r="R45" i="20"/>
  <c r="R44" i="20"/>
  <c r="R43" i="20"/>
  <c r="R42" i="20"/>
  <c r="R41" i="20"/>
  <c r="R40" i="20"/>
  <c r="R39" i="20"/>
  <c r="R38" i="20"/>
  <c r="R37" i="20"/>
  <c r="R36" i="20"/>
  <c r="R35" i="20"/>
  <c r="R34" i="20"/>
  <c r="R33" i="20"/>
  <c r="R32" i="20"/>
  <c r="R31" i="20"/>
  <c r="R30" i="20"/>
  <c r="R29" i="20"/>
  <c r="R28" i="20"/>
  <c r="R27" i="20"/>
  <c r="R26" i="20"/>
  <c r="R25" i="20"/>
  <c r="R24" i="20"/>
  <c r="R23" i="20"/>
  <c r="R22" i="20"/>
  <c r="R21" i="20"/>
  <c r="R20" i="20"/>
  <c r="R19" i="20"/>
  <c r="R18" i="20"/>
  <c r="R17" i="20"/>
  <c r="R16" i="20"/>
  <c r="R15" i="20"/>
  <c r="R14" i="20"/>
  <c r="R13" i="20"/>
  <c r="R12" i="20"/>
  <c r="R11" i="20"/>
  <c r="R10" i="20"/>
  <c r="R9" i="20"/>
  <c r="R8" i="20"/>
  <c r="R7" i="20"/>
  <c r="R6" i="20"/>
  <c r="R5" i="20"/>
  <c r="R4" i="20"/>
  <c r="R3" i="20"/>
  <c r="P126" i="19"/>
  <c r="P125" i="19"/>
  <c r="P124" i="19"/>
  <c r="P123" i="19"/>
  <c r="P122" i="19"/>
  <c r="P121" i="19"/>
  <c r="P120" i="19"/>
  <c r="P119" i="19"/>
  <c r="P118" i="19"/>
  <c r="P117" i="19"/>
  <c r="P116" i="19"/>
  <c r="P115" i="19"/>
  <c r="P114" i="19"/>
  <c r="P113" i="19"/>
  <c r="P112" i="19"/>
  <c r="P111" i="19"/>
  <c r="P110" i="19"/>
  <c r="P109" i="19"/>
  <c r="P108" i="19"/>
  <c r="P107" i="19"/>
  <c r="P106" i="19"/>
  <c r="P105" i="19"/>
  <c r="P104" i="19"/>
  <c r="P103" i="19"/>
  <c r="P102" i="19"/>
  <c r="P101" i="19"/>
  <c r="P100" i="19"/>
  <c r="P99" i="19"/>
  <c r="P98" i="19"/>
  <c r="P97" i="19"/>
  <c r="P96" i="19"/>
  <c r="P95" i="19"/>
  <c r="P94" i="19"/>
  <c r="P93" i="19"/>
  <c r="P92" i="19"/>
  <c r="P91" i="19"/>
  <c r="P90" i="19"/>
  <c r="P89" i="19"/>
  <c r="P88" i="19"/>
  <c r="P87" i="19"/>
  <c r="P86" i="19"/>
  <c r="P85" i="19"/>
  <c r="P84" i="19"/>
  <c r="P83" i="19"/>
  <c r="P82" i="19"/>
  <c r="P81" i="19"/>
  <c r="P80" i="19"/>
  <c r="P79" i="19"/>
  <c r="P78" i="19"/>
  <c r="P77" i="19"/>
  <c r="P76" i="19"/>
  <c r="P75" i="19"/>
  <c r="P74" i="19"/>
  <c r="P73" i="19"/>
  <c r="P72" i="19"/>
  <c r="P71" i="19"/>
  <c r="P70" i="19"/>
  <c r="P69" i="19"/>
  <c r="P68" i="19"/>
  <c r="P67" i="19"/>
  <c r="P66" i="19"/>
  <c r="P65" i="19"/>
  <c r="P64" i="19"/>
  <c r="P63" i="19"/>
  <c r="P62" i="19"/>
  <c r="P61" i="19"/>
  <c r="P60" i="19"/>
  <c r="P59" i="19"/>
  <c r="P58" i="19"/>
  <c r="P57" i="19"/>
  <c r="P56" i="19"/>
  <c r="P55" i="19"/>
  <c r="P54" i="19"/>
  <c r="P53" i="19"/>
  <c r="P52" i="19"/>
  <c r="P51" i="19"/>
  <c r="P50" i="19"/>
  <c r="P49" i="19"/>
  <c r="P48" i="19"/>
  <c r="P47" i="19"/>
  <c r="P46" i="19"/>
  <c r="P45" i="19"/>
  <c r="P44" i="19"/>
  <c r="P43" i="19"/>
  <c r="P42" i="19"/>
  <c r="P41" i="19"/>
  <c r="P40" i="19"/>
  <c r="P39" i="19"/>
  <c r="P38" i="19"/>
  <c r="P37" i="19"/>
  <c r="P36" i="19"/>
  <c r="P35" i="19"/>
  <c r="P34" i="19"/>
  <c r="P33" i="19"/>
  <c r="P32" i="19"/>
  <c r="P31" i="19"/>
  <c r="P30" i="19"/>
  <c r="P29" i="19"/>
  <c r="P28" i="19"/>
  <c r="P27" i="19"/>
  <c r="P26" i="19"/>
  <c r="P25" i="19"/>
  <c r="P24" i="19"/>
  <c r="P23" i="19"/>
  <c r="P22" i="19"/>
  <c r="P21" i="19"/>
  <c r="P20" i="19"/>
  <c r="P19" i="19"/>
  <c r="P18" i="19"/>
  <c r="P17" i="19"/>
  <c r="P16" i="19"/>
  <c r="P15" i="19"/>
  <c r="P14" i="19"/>
  <c r="P13" i="19"/>
  <c r="P12" i="19"/>
  <c r="P11" i="19"/>
  <c r="P10" i="19"/>
  <c r="P9" i="19"/>
  <c r="P8" i="19"/>
  <c r="P7" i="19"/>
  <c r="P6" i="19"/>
  <c r="P5" i="19"/>
  <c r="P4" i="19"/>
  <c r="P3" i="19"/>
  <c r="R126" i="18"/>
  <c r="R125" i="18"/>
  <c r="R124" i="18"/>
  <c r="R123" i="18"/>
  <c r="R122" i="18"/>
  <c r="R121" i="18"/>
  <c r="R120" i="18"/>
  <c r="R119" i="18"/>
  <c r="R118" i="18"/>
  <c r="R117" i="18"/>
  <c r="R116" i="18"/>
  <c r="R115" i="18"/>
  <c r="R114" i="18"/>
  <c r="R113" i="18"/>
  <c r="R112" i="18"/>
  <c r="R111" i="18"/>
  <c r="R110" i="18"/>
  <c r="R109" i="18"/>
  <c r="R108" i="18"/>
  <c r="R107" i="18"/>
  <c r="R106" i="18"/>
  <c r="R105" i="18"/>
  <c r="R104" i="18"/>
  <c r="R103" i="18"/>
  <c r="R102" i="18"/>
  <c r="R101" i="18"/>
  <c r="R100" i="18"/>
  <c r="R99" i="18"/>
  <c r="R98" i="18"/>
  <c r="R97" i="18"/>
  <c r="R96" i="18"/>
  <c r="R95" i="18"/>
  <c r="R94" i="18"/>
  <c r="R93" i="18"/>
  <c r="R92" i="18"/>
  <c r="R91" i="18"/>
  <c r="R90" i="18"/>
  <c r="R89" i="18"/>
  <c r="R88" i="18"/>
  <c r="R87" i="18"/>
  <c r="R86" i="18"/>
  <c r="R85" i="18"/>
  <c r="R84" i="18"/>
  <c r="R83" i="18"/>
  <c r="R82" i="18"/>
  <c r="R81" i="18"/>
  <c r="R80" i="18"/>
  <c r="R79" i="18"/>
  <c r="R78" i="18"/>
  <c r="R77" i="18"/>
  <c r="R76" i="18"/>
  <c r="R75" i="18"/>
  <c r="R74" i="18"/>
  <c r="R73" i="18"/>
  <c r="R72" i="18"/>
  <c r="R71" i="18"/>
  <c r="R70" i="18"/>
  <c r="R69" i="18"/>
  <c r="R68" i="18"/>
  <c r="R67" i="18"/>
  <c r="R66" i="18"/>
  <c r="R65" i="18"/>
  <c r="R64" i="18"/>
  <c r="R63" i="18"/>
  <c r="R62" i="18"/>
  <c r="R61" i="18"/>
  <c r="R60" i="18"/>
  <c r="R59" i="18"/>
  <c r="R58" i="18"/>
  <c r="R57" i="18"/>
  <c r="R56" i="18"/>
  <c r="R55" i="18"/>
  <c r="R54" i="18"/>
  <c r="R53" i="18"/>
  <c r="R52" i="18"/>
  <c r="R51" i="18"/>
  <c r="R50" i="18"/>
  <c r="R49" i="18"/>
  <c r="R48" i="18"/>
  <c r="R47" i="18"/>
  <c r="R46" i="18"/>
  <c r="R45" i="18"/>
  <c r="R44" i="18"/>
  <c r="R43" i="18"/>
  <c r="R42" i="18"/>
  <c r="R41" i="18"/>
  <c r="R40" i="18"/>
  <c r="R39" i="18"/>
  <c r="R38" i="18"/>
  <c r="R37" i="18"/>
  <c r="R36" i="18"/>
  <c r="R35" i="18"/>
  <c r="R34" i="18"/>
  <c r="R33" i="18"/>
  <c r="R32" i="18"/>
  <c r="R31" i="18"/>
  <c r="R30" i="18"/>
  <c r="R29" i="18"/>
  <c r="R28" i="18"/>
  <c r="R27" i="18"/>
  <c r="R26" i="18"/>
  <c r="R25" i="18"/>
  <c r="R24" i="18"/>
  <c r="R23" i="18"/>
  <c r="R22" i="18"/>
  <c r="R21" i="18"/>
  <c r="R20" i="18"/>
  <c r="R19" i="18"/>
  <c r="R18" i="18"/>
  <c r="R17" i="18"/>
  <c r="R16" i="18"/>
  <c r="R15" i="18"/>
  <c r="R14" i="18"/>
  <c r="R13" i="18"/>
  <c r="R12" i="18"/>
  <c r="R11" i="18"/>
  <c r="R10" i="18"/>
  <c r="R9" i="18"/>
  <c r="R8" i="18"/>
  <c r="R7" i="18"/>
  <c r="R6" i="18"/>
  <c r="R5" i="18"/>
  <c r="R4" i="18"/>
  <c r="R3" i="18"/>
  <c r="R126" i="17"/>
  <c r="R125" i="17"/>
  <c r="R124" i="17"/>
  <c r="R123" i="17"/>
  <c r="R122" i="17"/>
  <c r="R121" i="17"/>
  <c r="R120" i="17"/>
  <c r="R119" i="17"/>
  <c r="R118" i="17"/>
  <c r="R117" i="17"/>
  <c r="R116" i="17"/>
  <c r="R115" i="17"/>
  <c r="R114" i="17"/>
  <c r="R113" i="17"/>
  <c r="R112" i="17"/>
  <c r="R111" i="17"/>
  <c r="R110" i="17"/>
  <c r="R109" i="17"/>
  <c r="R108" i="17"/>
  <c r="R107" i="17"/>
  <c r="R106" i="17"/>
  <c r="R105" i="17"/>
  <c r="R104" i="17"/>
  <c r="R103" i="17"/>
  <c r="R102" i="17"/>
  <c r="R101" i="17"/>
  <c r="R100" i="17"/>
  <c r="R99" i="17"/>
  <c r="R98" i="17"/>
  <c r="R97" i="17"/>
  <c r="R96" i="17"/>
  <c r="R95" i="17"/>
  <c r="R94" i="17"/>
  <c r="R93" i="17"/>
  <c r="R92" i="17"/>
  <c r="R91" i="17"/>
  <c r="R90" i="17"/>
  <c r="R89" i="17"/>
  <c r="R88" i="17"/>
  <c r="R87" i="17"/>
  <c r="R86" i="17"/>
  <c r="R85" i="17"/>
  <c r="R84" i="17"/>
  <c r="R83" i="17"/>
  <c r="R82" i="17"/>
  <c r="R81" i="17"/>
  <c r="R80" i="17"/>
  <c r="R79" i="17"/>
  <c r="R78" i="17"/>
  <c r="R77" i="17"/>
  <c r="R76" i="17"/>
  <c r="R75" i="17"/>
  <c r="R74" i="17"/>
  <c r="R73" i="17"/>
  <c r="R72" i="17"/>
  <c r="R71" i="17"/>
  <c r="R70" i="17"/>
  <c r="R69" i="17"/>
  <c r="R68" i="17"/>
  <c r="R67" i="17"/>
  <c r="R66" i="17"/>
  <c r="R65" i="17"/>
  <c r="R64" i="17"/>
  <c r="R63" i="17"/>
  <c r="R62" i="17"/>
  <c r="R61" i="17"/>
  <c r="R60" i="17"/>
  <c r="R59" i="17"/>
  <c r="R58" i="17"/>
  <c r="R57" i="17"/>
  <c r="R56" i="17"/>
  <c r="R55" i="17"/>
  <c r="R54" i="17"/>
  <c r="R53" i="17"/>
  <c r="R52" i="17"/>
  <c r="R51" i="17"/>
  <c r="R50" i="17"/>
  <c r="R49" i="17"/>
  <c r="R48" i="17"/>
  <c r="R47" i="17"/>
  <c r="R46" i="17"/>
  <c r="R45" i="17"/>
  <c r="R44" i="17"/>
  <c r="R43" i="17"/>
  <c r="R42" i="17"/>
  <c r="R41" i="17"/>
  <c r="R40" i="17"/>
  <c r="R39" i="17"/>
  <c r="R38" i="17"/>
  <c r="R37" i="17"/>
  <c r="R36" i="17"/>
  <c r="R35" i="17"/>
  <c r="R34" i="17"/>
  <c r="R33" i="17"/>
  <c r="R32" i="17"/>
  <c r="R31" i="17"/>
  <c r="R30" i="17"/>
  <c r="R29" i="17"/>
  <c r="R28" i="17"/>
  <c r="R27" i="17"/>
  <c r="R26" i="17"/>
  <c r="R25" i="17"/>
  <c r="R24" i="17"/>
  <c r="R23" i="17"/>
  <c r="R22" i="17"/>
  <c r="R21" i="17"/>
  <c r="R20" i="17"/>
  <c r="R19" i="17"/>
  <c r="R18" i="17"/>
  <c r="R17" i="17"/>
  <c r="R16" i="17"/>
  <c r="R15" i="17"/>
  <c r="R14" i="17"/>
  <c r="R13" i="17"/>
  <c r="R12" i="17"/>
  <c r="R11" i="17"/>
  <c r="R10" i="17"/>
  <c r="R9" i="17"/>
  <c r="R8" i="17"/>
  <c r="R7" i="17"/>
  <c r="R6" i="17"/>
  <c r="R5" i="17"/>
  <c r="R4" i="17"/>
  <c r="R3" i="17"/>
  <c r="R126" i="16"/>
  <c r="R125" i="16"/>
  <c r="R124" i="16"/>
  <c r="R123" i="16"/>
  <c r="R122" i="16"/>
  <c r="R121" i="16"/>
  <c r="R120" i="16"/>
  <c r="R119" i="16"/>
  <c r="R118" i="16"/>
  <c r="R117" i="16"/>
  <c r="R116" i="16"/>
  <c r="R115" i="16"/>
  <c r="R114" i="16"/>
  <c r="R113" i="16"/>
  <c r="R112" i="16"/>
  <c r="R111" i="16"/>
  <c r="R110" i="16"/>
  <c r="R109" i="16"/>
  <c r="R108" i="16"/>
  <c r="R107" i="16"/>
  <c r="R106" i="16"/>
  <c r="R105" i="16"/>
  <c r="R104" i="16"/>
  <c r="R103" i="16"/>
  <c r="R102" i="16"/>
  <c r="R101" i="16"/>
  <c r="R100" i="16"/>
  <c r="R99" i="16"/>
  <c r="R98" i="16"/>
  <c r="R97" i="16"/>
  <c r="R96" i="16"/>
  <c r="R95" i="16"/>
  <c r="R94" i="16"/>
  <c r="R93" i="16"/>
  <c r="R92" i="16"/>
  <c r="R91" i="16"/>
  <c r="R90" i="16"/>
  <c r="R89" i="16"/>
  <c r="R88" i="16"/>
  <c r="R87" i="16"/>
  <c r="R86" i="16"/>
  <c r="R85" i="16"/>
  <c r="R84" i="16"/>
  <c r="R83" i="16"/>
  <c r="R82" i="16"/>
  <c r="R81" i="16"/>
  <c r="R80" i="16"/>
  <c r="R79" i="16"/>
  <c r="R78" i="16"/>
  <c r="R77" i="16"/>
  <c r="R76" i="16"/>
  <c r="R75" i="16"/>
  <c r="R74" i="16"/>
  <c r="R73" i="16"/>
  <c r="R72" i="16"/>
  <c r="R71" i="16"/>
  <c r="R70" i="16"/>
  <c r="R69" i="16"/>
  <c r="R68" i="16"/>
  <c r="R67" i="16"/>
  <c r="R66" i="16"/>
  <c r="R65" i="16"/>
  <c r="R64" i="16"/>
  <c r="R63" i="16"/>
  <c r="R62" i="16"/>
  <c r="R61" i="16"/>
  <c r="R60" i="16"/>
  <c r="R59" i="16"/>
  <c r="R58" i="16"/>
  <c r="R57" i="16"/>
  <c r="R56" i="16"/>
  <c r="R55" i="16"/>
  <c r="R54" i="16"/>
  <c r="R53" i="16"/>
  <c r="R52" i="16"/>
  <c r="R51" i="16"/>
  <c r="R50" i="16"/>
  <c r="R49" i="16"/>
  <c r="R48" i="16"/>
  <c r="R47" i="16"/>
  <c r="R46" i="16"/>
  <c r="R45" i="16"/>
  <c r="R44" i="16"/>
  <c r="R43" i="16"/>
  <c r="R42" i="16"/>
  <c r="R41" i="16"/>
  <c r="R40" i="16"/>
  <c r="R39" i="16"/>
  <c r="R38" i="16"/>
  <c r="R37" i="16"/>
  <c r="R36" i="16"/>
  <c r="R35" i="16"/>
  <c r="R34" i="16"/>
  <c r="R33" i="16"/>
  <c r="R32" i="16"/>
  <c r="R31" i="16"/>
  <c r="R30" i="16"/>
  <c r="R29" i="16"/>
  <c r="R28" i="16"/>
  <c r="R27" i="16"/>
  <c r="R26" i="16"/>
  <c r="R25" i="16"/>
  <c r="R24" i="16"/>
  <c r="R23" i="16"/>
  <c r="R22" i="16"/>
  <c r="R21" i="16"/>
  <c r="R20" i="16"/>
  <c r="R19" i="16"/>
  <c r="R18" i="16"/>
  <c r="R17" i="16"/>
  <c r="R16" i="16"/>
  <c r="R15" i="16"/>
  <c r="R14" i="16"/>
  <c r="R13" i="16"/>
  <c r="R12" i="16"/>
  <c r="R11" i="16"/>
  <c r="R10" i="16"/>
  <c r="R9" i="16"/>
  <c r="R8" i="16"/>
  <c r="R7" i="16"/>
  <c r="R6" i="16"/>
  <c r="R5" i="16"/>
  <c r="R4" i="16"/>
  <c r="R3" i="16"/>
  <c r="P126" i="15"/>
  <c r="P125" i="15"/>
  <c r="P124" i="15"/>
  <c r="P123" i="15"/>
  <c r="P122" i="15"/>
  <c r="P121" i="15"/>
  <c r="P120" i="15"/>
  <c r="P119" i="15"/>
  <c r="P118" i="15"/>
  <c r="P117" i="15"/>
  <c r="P116" i="15"/>
  <c r="P115" i="15"/>
  <c r="P114" i="15"/>
  <c r="P113" i="15"/>
  <c r="P112" i="15"/>
  <c r="P111" i="15"/>
  <c r="P110" i="15"/>
  <c r="P109" i="15"/>
  <c r="P108" i="15"/>
  <c r="P107" i="15"/>
  <c r="P106" i="15"/>
  <c r="P105" i="15"/>
  <c r="P104" i="15"/>
  <c r="P103" i="15"/>
  <c r="P102" i="15"/>
  <c r="P101" i="15"/>
  <c r="P100" i="15"/>
  <c r="P99" i="15"/>
  <c r="P98" i="15"/>
  <c r="P97" i="15"/>
  <c r="P96" i="15"/>
  <c r="P95" i="15"/>
  <c r="P94" i="15"/>
  <c r="P93" i="15"/>
  <c r="P92" i="15"/>
  <c r="P91" i="15"/>
  <c r="P90" i="15"/>
  <c r="P89" i="15"/>
  <c r="P88" i="15"/>
  <c r="P87" i="15"/>
  <c r="P86" i="15"/>
  <c r="P85" i="15"/>
  <c r="P84" i="15"/>
  <c r="P83" i="15"/>
  <c r="P82" i="15"/>
  <c r="P81" i="15"/>
  <c r="P80" i="15"/>
  <c r="P79" i="15"/>
  <c r="P78" i="15"/>
  <c r="P77" i="15"/>
  <c r="P76" i="15"/>
  <c r="P75" i="15"/>
  <c r="P74" i="15"/>
  <c r="P73" i="15"/>
  <c r="P72" i="15"/>
  <c r="P71" i="15"/>
  <c r="P70" i="15"/>
  <c r="P69" i="15"/>
  <c r="P68" i="15"/>
  <c r="P67" i="15"/>
  <c r="P66" i="15"/>
  <c r="P65" i="15"/>
  <c r="P64" i="15"/>
  <c r="P63" i="15"/>
  <c r="P62" i="15"/>
  <c r="P61" i="15"/>
  <c r="P60" i="15"/>
  <c r="P59" i="15"/>
  <c r="P58" i="15"/>
  <c r="P57" i="15"/>
  <c r="P56" i="15"/>
  <c r="P55" i="15"/>
  <c r="P54" i="15"/>
  <c r="P53" i="15"/>
  <c r="P52" i="15"/>
  <c r="P51" i="15"/>
  <c r="P50" i="15"/>
  <c r="P49" i="15"/>
  <c r="P48" i="15"/>
  <c r="P47" i="15"/>
  <c r="P46" i="15"/>
  <c r="P45" i="15"/>
  <c r="P44" i="15"/>
  <c r="P43" i="15"/>
  <c r="P42" i="15"/>
  <c r="P41" i="15"/>
  <c r="P40" i="15"/>
  <c r="P39" i="15"/>
  <c r="P38" i="15"/>
  <c r="P37" i="15"/>
  <c r="P36" i="15"/>
  <c r="P35" i="15"/>
  <c r="P34" i="15"/>
  <c r="P33" i="15"/>
  <c r="P32" i="15"/>
  <c r="P31" i="15"/>
  <c r="P30" i="15"/>
  <c r="P29" i="15"/>
  <c r="P28" i="15"/>
  <c r="P27" i="15"/>
  <c r="P26" i="15"/>
  <c r="P25" i="15"/>
  <c r="P24" i="15"/>
  <c r="P23" i="15"/>
  <c r="P22" i="15"/>
  <c r="P21" i="15"/>
  <c r="P20" i="15"/>
  <c r="P19" i="15"/>
  <c r="P18" i="15"/>
  <c r="P17" i="15"/>
  <c r="P16" i="15"/>
  <c r="P15" i="15"/>
  <c r="P14" i="15"/>
  <c r="P13" i="15"/>
  <c r="P12" i="15"/>
  <c r="P11" i="15"/>
  <c r="P10" i="15"/>
  <c r="P9" i="15"/>
  <c r="P8" i="15"/>
  <c r="P7" i="15"/>
  <c r="P6" i="15"/>
  <c r="P5" i="15"/>
  <c r="P4" i="15"/>
  <c r="P3" i="15"/>
  <c r="R126" i="14"/>
  <c r="R125" i="14"/>
  <c r="R124" i="14"/>
  <c r="R123" i="14"/>
  <c r="R122" i="14"/>
  <c r="R121" i="14"/>
  <c r="R120" i="14"/>
  <c r="R119" i="14"/>
  <c r="R118" i="14"/>
  <c r="R117" i="14"/>
  <c r="R116" i="14"/>
  <c r="R115" i="14"/>
  <c r="R114" i="14"/>
  <c r="R113" i="14"/>
  <c r="R112" i="14"/>
  <c r="R111" i="14"/>
  <c r="R110" i="14"/>
  <c r="R109" i="14"/>
  <c r="R108" i="14"/>
  <c r="R107" i="14"/>
  <c r="R106" i="14"/>
  <c r="R105" i="14"/>
  <c r="R104" i="14"/>
  <c r="R103" i="14"/>
  <c r="R102" i="14"/>
  <c r="R101" i="14"/>
  <c r="R100" i="14"/>
  <c r="R99" i="14"/>
  <c r="R98" i="14"/>
  <c r="R97" i="14"/>
  <c r="R96" i="14"/>
  <c r="R95" i="14"/>
  <c r="R94" i="14"/>
  <c r="R93" i="14"/>
  <c r="R92" i="14"/>
  <c r="R91" i="14"/>
  <c r="R90" i="14"/>
  <c r="R89" i="14"/>
  <c r="R88" i="14"/>
  <c r="R87" i="14"/>
  <c r="R86" i="14"/>
  <c r="R85" i="14"/>
  <c r="R84" i="14"/>
  <c r="R83" i="14"/>
  <c r="R82" i="14"/>
  <c r="R81" i="14"/>
  <c r="R80" i="14"/>
  <c r="R79" i="14"/>
  <c r="R78" i="14"/>
  <c r="R77" i="14"/>
  <c r="R76" i="14"/>
  <c r="R75" i="14"/>
  <c r="R74" i="14"/>
  <c r="R73" i="14"/>
  <c r="R72" i="14"/>
  <c r="R71" i="14"/>
  <c r="R70" i="14"/>
  <c r="R69" i="14"/>
  <c r="R68" i="14"/>
  <c r="R67" i="14"/>
  <c r="R66" i="14"/>
  <c r="R65" i="14"/>
  <c r="R64" i="14"/>
  <c r="R63" i="14"/>
  <c r="R62" i="14"/>
  <c r="R61" i="14"/>
  <c r="R60" i="14"/>
  <c r="R59" i="14"/>
  <c r="R58" i="14"/>
  <c r="R57" i="14"/>
  <c r="R56" i="14"/>
  <c r="R55" i="14"/>
  <c r="R54" i="14"/>
  <c r="R53" i="14"/>
  <c r="R52" i="14"/>
  <c r="R51" i="14"/>
  <c r="R50" i="14"/>
  <c r="R49" i="14"/>
  <c r="R48" i="14"/>
  <c r="R47" i="14"/>
  <c r="R46" i="14"/>
  <c r="R45" i="14"/>
  <c r="R44" i="14"/>
  <c r="R43" i="14"/>
  <c r="R42" i="14"/>
  <c r="R41" i="14"/>
  <c r="R40" i="14"/>
  <c r="R39" i="14"/>
  <c r="R38" i="14"/>
  <c r="R37" i="14"/>
  <c r="R36" i="14"/>
  <c r="R35" i="14"/>
  <c r="R34" i="14"/>
  <c r="R33" i="14"/>
  <c r="R32" i="14"/>
  <c r="R31" i="14"/>
  <c r="R30" i="14"/>
  <c r="R29" i="14"/>
  <c r="R28" i="14"/>
  <c r="R27" i="14"/>
  <c r="R26" i="14"/>
  <c r="R25" i="14"/>
  <c r="R24" i="14"/>
  <c r="R23" i="14"/>
  <c r="R22" i="14"/>
  <c r="R21" i="14"/>
  <c r="R20" i="14"/>
  <c r="R19" i="14"/>
  <c r="R18" i="14"/>
  <c r="R17" i="14"/>
  <c r="R16" i="14"/>
  <c r="R15" i="14"/>
  <c r="R14" i="14"/>
  <c r="R13" i="14"/>
  <c r="R12" i="14"/>
  <c r="R11" i="14"/>
  <c r="R10" i="14"/>
  <c r="R9" i="14"/>
  <c r="R8" i="14"/>
  <c r="R7" i="14"/>
  <c r="R6" i="14"/>
  <c r="R5" i="14"/>
  <c r="R4" i="14"/>
  <c r="R3" i="14"/>
  <c r="R126" i="13"/>
  <c r="R125" i="13"/>
  <c r="R124" i="13"/>
  <c r="R123" i="13"/>
  <c r="R122" i="13"/>
  <c r="R121" i="13"/>
  <c r="R120" i="13"/>
  <c r="R119" i="13"/>
  <c r="R118" i="13"/>
  <c r="R117" i="13"/>
  <c r="R116" i="13"/>
  <c r="R115" i="13"/>
  <c r="R114" i="13"/>
  <c r="R113" i="13"/>
  <c r="R112" i="13"/>
  <c r="R111" i="13"/>
  <c r="R110" i="13"/>
  <c r="R109" i="13"/>
  <c r="R108" i="13"/>
  <c r="R107" i="13"/>
  <c r="R106" i="13"/>
  <c r="R105" i="13"/>
  <c r="R104" i="13"/>
  <c r="R103" i="13"/>
  <c r="R102" i="13"/>
  <c r="R101" i="13"/>
  <c r="R100" i="13"/>
  <c r="R99" i="13"/>
  <c r="R98" i="13"/>
  <c r="R97" i="13"/>
  <c r="R96" i="13"/>
  <c r="R95" i="13"/>
  <c r="R94" i="13"/>
  <c r="R93" i="13"/>
  <c r="R92" i="13"/>
  <c r="R91" i="13"/>
  <c r="R90" i="13"/>
  <c r="R89" i="13"/>
  <c r="R88" i="13"/>
  <c r="R87" i="13"/>
  <c r="R86" i="13"/>
  <c r="R85" i="13"/>
  <c r="R84" i="13"/>
  <c r="R83" i="13"/>
  <c r="R82" i="13"/>
  <c r="R81" i="13"/>
  <c r="R80" i="13"/>
  <c r="R79" i="13"/>
  <c r="R78" i="13"/>
  <c r="R77" i="13"/>
  <c r="R76" i="13"/>
  <c r="R75" i="13"/>
  <c r="R74" i="13"/>
  <c r="R73" i="13"/>
  <c r="R72" i="13"/>
  <c r="R71" i="13"/>
  <c r="R70" i="13"/>
  <c r="R69" i="13"/>
  <c r="R68" i="13"/>
  <c r="R67" i="13"/>
  <c r="R66" i="13"/>
  <c r="R65" i="13"/>
  <c r="R64" i="13"/>
  <c r="R63" i="13"/>
  <c r="R62" i="13"/>
  <c r="R61" i="13"/>
  <c r="R60" i="13"/>
  <c r="R59" i="13"/>
  <c r="R58" i="13"/>
  <c r="R57" i="13"/>
  <c r="R56" i="13"/>
  <c r="R55" i="13"/>
  <c r="R54" i="13"/>
  <c r="R53" i="13"/>
  <c r="R52" i="13"/>
  <c r="R51" i="13"/>
  <c r="R50" i="13"/>
  <c r="R49" i="13"/>
  <c r="R48" i="13"/>
  <c r="R47" i="13"/>
  <c r="R46" i="13"/>
  <c r="R45" i="13"/>
  <c r="R44" i="13"/>
  <c r="R43" i="13"/>
  <c r="R42" i="13"/>
  <c r="R41" i="13"/>
  <c r="R40" i="13"/>
  <c r="R39" i="13"/>
  <c r="R38" i="13"/>
  <c r="R37" i="13"/>
  <c r="R36" i="13"/>
  <c r="R35" i="13"/>
  <c r="R34" i="13"/>
  <c r="R33" i="13"/>
  <c r="R32" i="13"/>
  <c r="R31" i="13"/>
  <c r="R30" i="13"/>
  <c r="R29" i="13"/>
  <c r="R28" i="13"/>
  <c r="R27" i="13"/>
  <c r="R26" i="13"/>
  <c r="R25" i="13"/>
  <c r="R24" i="13"/>
  <c r="R23" i="13"/>
  <c r="R22" i="13"/>
  <c r="R21" i="13"/>
  <c r="R20" i="13"/>
  <c r="R19" i="13"/>
  <c r="R18" i="13"/>
  <c r="R17" i="13"/>
  <c r="R16" i="13"/>
  <c r="R15" i="13"/>
  <c r="R14" i="13"/>
  <c r="R13" i="13"/>
  <c r="R12" i="13"/>
  <c r="R11" i="13"/>
  <c r="R10" i="13"/>
  <c r="R9" i="13"/>
  <c r="R8" i="13"/>
  <c r="R7" i="13"/>
  <c r="R6" i="13"/>
  <c r="R5" i="13"/>
  <c r="R4" i="13"/>
  <c r="R3" i="13"/>
  <c r="R126" i="12"/>
  <c r="R125" i="12"/>
  <c r="R124" i="12"/>
  <c r="R123" i="12"/>
  <c r="R122" i="12"/>
  <c r="R121" i="12"/>
  <c r="R120" i="12"/>
  <c r="R119" i="12"/>
  <c r="R118" i="12"/>
  <c r="R117" i="12"/>
  <c r="R116" i="12"/>
  <c r="R115" i="12"/>
  <c r="R114" i="12"/>
  <c r="R113" i="12"/>
  <c r="R112" i="12"/>
  <c r="R111" i="12"/>
  <c r="R110" i="12"/>
  <c r="R109" i="12"/>
  <c r="R108" i="12"/>
  <c r="R107" i="12"/>
  <c r="R106" i="12"/>
  <c r="R105" i="12"/>
  <c r="R104" i="12"/>
  <c r="R103" i="12"/>
  <c r="R102" i="12"/>
  <c r="R101" i="12"/>
  <c r="R100" i="12"/>
  <c r="R99" i="12"/>
  <c r="R98" i="12"/>
  <c r="R97" i="12"/>
  <c r="R96" i="12"/>
  <c r="R95" i="12"/>
  <c r="R94" i="12"/>
  <c r="R93" i="12"/>
  <c r="R92" i="12"/>
  <c r="R91" i="12"/>
  <c r="R90" i="12"/>
  <c r="R89" i="12"/>
  <c r="R88" i="12"/>
  <c r="R87" i="12"/>
  <c r="R86" i="12"/>
  <c r="R85" i="12"/>
  <c r="R84" i="12"/>
  <c r="R83" i="12"/>
  <c r="R82" i="12"/>
  <c r="R81" i="12"/>
  <c r="R80" i="12"/>
  <c r="R79" i="12"/>
  <c r="R78" i="12"/>
  <c r="R77" i="12"/>
  <c r="R76" i="12"/>
  <c r="R75" i="12"/>
  <c r="R74" i="12"/>
  <c r="R73" i="12"/>
  <c r="R72" i="12"/>
  <c r="R71" i="12"/>
  <c r="R70" i="12"/>
  <c r="R69" i="12"/>
  <c r="R68" i="12"/>
  <c r="R67" i="12"/>
  <c r="R66" i="12"/>
  <c r="R65" i="12"/>
  <c r="R64" i="12"/>
  <c r="R63" i="12"/>
  <c r="R62" i="12"/>
  <c r="R61" i="12"/>
  <c r="R60" i="12"/>
  <c r="R59" i="12"/>
  <c r="R58" i="12"/>
  <c r="R57" i="12"/>
  <c r="R56" i="12"/>
  <c r="R55" i="12"/>
  <c r="R54" i="12"/>
  <c r="R53" i="12"/>
  <c r="R52" i="12"/>
  <c r="R51" i="12"/>
  <c r="R50" i="12"/>
  <c r="R49" i="12"/>
  <c r="R48" i="12"/>
  <c r="R47" i="12"/>
  <c r="R46" i="12"/>
  <c r="R45" i="12"/>
  <c r="R44" i="12"/>
  <c r="R43" i="12"/>
  <c r="R42" i="12"/>
  <c r="R41" i="12"/>
  <c r="R40" i="12"/>
  <c r="R39" i="12"/>
  <c r="R38" i="12"/>
  <c r="R37" i="12"/>
  <c r="R36" i="12"/>
  <c r="R35" i="12"/>
  <c r="R34" i="12"/>
  <c r="R33" i="12"/>
  <c r="R32" i="12"/>
  <c r="R31" i="12"/>
  <c r="R30" i="12"/>
  <c r="R29" i="12"/>
  <c r="R28" i="12"/>
  <c r="R27" i="12"/>
  <c r="R26" i="12"/>
  <c r="R25" i="12"/>
  <c r="R24" i="12"/>
  <c r="R23" i="12"/>
  <c r="R22" i="12"/>
  <c r="R21" i="12"/>
  <c r="R20" i="12"/>
  <c r="R19" i="12"/>
  <c r="R18" i="12"/>
  <c r="R17" i="12"/>
  <c r="R16" i="12"/>
  <c r="R15" i="12"/>
  <c r="R14" i="12"/>
  <c r="R13" i="12"/>
  <c r="R12" i="12"/>
  <c r="R11" i="12"/>
  <c r="R10" i="12"/>
  <c r="R9" i="12"/>
  <c r="R8" i="12"/>
  <c r="R7" i="12"/>
  <c r="R6" i="12"/>
  <c r="R5" i="12"/>
  <c r="R4" i="12"/>
  <c r="R3" i="12"/>
  <c r="R126" i="11"/>
  <c r="R125" i="11"/>
  <c r="R124" i="11"/>
  <c r="R123" i="11"/>
  <c r="R122" i="11"/>
  <c r="R121" i="11"/>
  <c r="R120" i="11"/>
  <c r="R119" i="11"/>
  <c r="R118" i="11"/>
  <c r="R117" i="11"/>
  <c r="R116" i="11"/>
  <c r="R115" i="11"/>
  <c r="R114" i="11"/>
  <c r="R113" i="11"/>
  <c r="R112" i="11"/>
  <c r="R111" i="11"/>
  <c r="R110" i="11"/>
  <c r="R109" i="11"/>
  <c r="R108" i="11"/>
  <c r="R107" i="11"/>
  <c r="R106" i="11"/>
  <c r="R105" i="11"/>
  <c r="R104" i="11"/>
  <c r="R103" i="11"/>
  <c r="R102" i="11"/>
  <c r="R101" i="11"/>
  <c r="R100" i="11"/>
  <c r="R99" i="11"/>
  <c r="R98" i="11"/>
  <c r="R97" i="11"/>
  <c r="R96" i="11"/>
  <c r="R95" i="11"/>
  <c r="R94" i="11"/>
  <c r="R93" i="11"/>
  <c r="R92" i="11"/>
  <c r="R91" i="11"/>
  <c r="R90" i="11"/>
  <c r="R89" i="11"/>
  <c r="R88" i="11"/>
  <c r="R87" i="11"/>
  <c r="R86" i="11"/>
  <c r="R85" i="11"/>
  <c r="R84" i="11"/>
  <c r="R83" i="11"/>
  <c r="R82" i="11"/>
  <c r="R81" i="11"/>
  <c r="R80" i="11"/>
  <c r="R79" i="11"/>
  <c r="R78" i="11"/>
  <c r="R77" i="11"/>
  <c r="R76" i="11"/>
  <c r="R75" i="11"/>
  <c r="R74" i="11"/>
  <c r="R73" i="11"/>
  <c r="R72" i="11"/>
  <c r="R71" i="11"/>
  <c r="R70" i="11"/>
  <c r="R69" i="11"/>
  <c r="R68" i="11"/>
  <c r="R67" i="11"/>
  <c r="R66" i="11"/>
  <c r="R65" i="11"/>
  <c r="R64" i="11"/>
  <c r="R63" i="11"/>
  <c r="R62" i="11"/>
  <c r="R61" i="11"/>
  <c r="R60" i="11"/>
  <c r="R59" i="11"/>
  <c r="R58" i="11"/>
  <c r="R57" i="11"/>
  <c r="R56" i="11"/>
  <c r="R55" i="11"/>
  <c r="R54" i="11"/>
  <c r="R53" i="11"/>
  <c r="R52" i="11"/>
  <c r="R51" i="11"/>
  <c r="R50" i="11"/>
  <c r="R49" i="11"/>
  <c r="R48" i="11"/>
  <c r="R47" i="11"/>
  <c r="R46" i="11"/>
  <c r="R45" i="11"/>
  <c r="R44" i="11"/>
  <c r="R43" i="11"/>
  <c r="R42" i="11"/>
  <c r="R41" i="11"/>
  <c r="R40" i="11"/>
  <c r="R39" i="11"/>
  <c r="R38" i="11"/>
  <c r="R37" i="11"/>
  <c r="R36" i="11"/>
  <c r="R35" i="11"/>
  <c r="R34" i="11"/>
  <c r="R33" i="11"/>
  <c r="R32" i="11"/>
  <c r="R31" i="11"/>
  <c r="R30" i="11"/>
  <c r="R29" i="11"/>
  <c r="R28" i="11"/>
  <c r="R27" i="11"/>
  <c r="R26" i="11"/>
  <c r="R25" i="11"/>
  <c r="R24" i="11"/>
  <c r="R23" i="11"/>
  <c r="R22" i="11"/>
  <c r="R21" i="11"/>
  <c r="R20" i="11"/>
  <c r="R19" i="11"/>
  <c r="R18" i="11"/>
  <c r="R17" i="11"/>
  <c r="R16" i="11"/>
  <c r="R15" i="11"/>
  <c r="R14" i="11"/>
  <c r="R13" i="11"/>
  <c r="R12" i="11"/>
  <c r="R11" i="11"/>
  <c r="R10" i="11"/>
  <c r="R9" i="11"/>
  <c r="R8" i="11"/>
  <c r="R7" i="11"/>
  <c r="R6" i="11"/>
  <c r="R5" i="11"/>
  <c r="R4" i="11"/>
  <c r="R3" i="11"/>
  <c r="P126" i="10"/>
  <c r="P125" i="10"/>
  <c r="P124" i="10"/>
  <c r="P123" i="10"/>
  <c r="P122" i="10"/>
  <c r="P121" i="10"/>
  <c r="P120" i="10"/>
  <c r="P119" i="10"/>
  <c r="P118" i="10"/>
  <c r="P117" i="10"/>
  <c r="P116" i="10"/>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Q11" i="10"/>
  <c r="P10" i="10"/>
  <c r="P9" i="10"/>
  <c r="P8" i="10"/>
  <c r="P7" i="10"/>
  <c r="P6" i="10"/>
  <c r="P5" i="10"/>
  <c r="P4" i="10"/>
  <c r="P3" i="10"/>
  <c r="T126" i="9"/>
  <c r="T125" i="9"/>
  <c r="T124" i="9"/>
  <c r="T123" i="9"/>
  <c r="T122" i="9"/>
  <c r="T121" i="9"/>
  <c r="T120" i="9"/>
  <c r="T119" i="9"/>
  <c r="T118" i="9"/>
  <c r="T117" i="9"/>
  <c r="T116" i="9"/>
  <c r="T115" i="9"/>
  <c r="T114" i="9"/>
  <c r="T113" i="9"/>
  <c r="T112" i="9"/>
  <c r="T111" i="9"/>
  <c r="T110" i="9"/>
  <c r="T109" i="9"/>
  <c r="T108" i="9"/>
  <c r="T107" i="9"/>
  <c r="T106" i="9"/>
  <c r="T105" i="9"/>
  <c r="T104" i="9"/>
  <c r="T103" i="9"/>
  <c r="T102" i="9"/>
  <c r="T101" i="9"/>
  <c r="T100" i="9"/>
  <c r="T99" i="9"/>
  <c r="T98" i="9"/>
  <c r="T97" i="9"/>
  <c r="T96" i="9"/>
  <c r="T95" i="9"/>
  <c r="T94" i="9"/>
  <c r="T93" i="9"/>
  <c r="T92" i="9"/>
  <c r="T91" i="9"/>
  <c r="T90" i="9"/>
  <c r="T89" i="9"/>
  <c r="T88" i="9"/>
  <c r="T87" i="9"/>
  <c r="T86" i="9"/>
  <c r="T85" i="9"/>
  <c r="T84" i="9"/>
  <c r="T83" i="9"/>
  <c r="T82" i="9"/>
  <c r="T81" i="9"/>
  <c r="T80" i="9"/>
  <c r="T79" i="9"/>
  <c r="T78" i="9"/>
  <c r="T77" i="9"/>
  <c r="T76" i="9"/>
  <c r="T75" i="9"/>
  <c r="T74" i="9"/>
  <c r="T73" i="9"/>
  <c r="T72" i="9"/>
  <c r="T71" i="9"/>
  <c r="T70" i="9"/>
  <c r="T69" i="9"/>
  <c r="T68" i="9"/>
  <c r="T67" i="9"/>
  <c r="T66" i="9"/>
  <c r="T65" i="9"/>
  <c r="T64" i="9"/>
  <c r="T63" i="9"/>
  <c r="T62" i="9"/>
  <c r="T61" i="9"/>
  <c r="T60" i="9"/>
  <c r="T59" i="9"/>
  <c r="T58" i="9"/>
  <c r="T57" i="9"/>
  <c r="T56" i="9"/>
  <c r="T55" i="9"/>
  <c r="T54" i="9"/>
  <c r="T53" i="9"/>
  <c r="T52" i="9"/>
  <c r="T51" i="9"/>
  <c r="T50" i="9"/>
  <c r="T49" i="9"/>
  <c r="T48" i="9"/>
  <c r="T47" i="9"/>
  <c r="T46" i="9"/>
  <c r="T45" i="9"/>
  <c r="T44" i="9"/>
  <c r="T43" i="9"/>
  <c r="T42" i="9"/>
  <c r="T41" i="9"/>
  <c r="T40" i="9"/>
  <c r="T39" i="9"/>
  <c r="T38" i="9"/>
  <c r="T37" i="9"/>
  <c r="T36" i="9"/>
  <c r="T35" i="9"/>
  <c r="T34" i="9"/>
  <c r="T33" i="9"/>
  <c r="T32" i="9"/>
  <c r="T31" i="9"/>
  <c r="T30" i="9"/>
  <c r="T29" i="9"/>
  <c r="T28" i="9"/>
  <c r="T27" i="9"/>
  <c r="T26" i="9"/>
  <c r="T25" i="9"/>
  <c r="T24" i="9"/>
  <c r="T23" i="9"/>
  <c r="T22" i="9"/>
  <c r="T21" i="9"/>
  <c r="T20" i="9"/>
  <c r="T19" i="9"/>
  <c r="T18" i="9"/>
  <c r="T17" i="9"/>
  <c r="T16" i="9"/>
  <c r="T15" i="9"/>
  <c r="T14" i="9"/>
  <c r="T13" i="9"/>
  <c r="T12" i="9"/>
  <c r="T11" i="9"/>
  <c r="T10" i="9"/>
  <c r="T9" i="9"/>
  <c r="T8" i="9"/>
  <c r="T7" i="9"/>
  <c r="T6" i="9"/>
  <c r="T5" i="9"/>
  <c r="T4" i="9"/>
  <c r="T3" i="9"/>
  <c r="R126" i="8"/>
  <c r="R125" i="8"/>
  <c r="R124" i="8"/>
  <c r="R123" i="8"/>
  <c r="R122" i="8"/>
  <c r="R121" i="8"/>
  <c r="R120" i="8"/>
  <c r="R119" i="8"/>
  <c r="R118" i="8"/>
  <c r="R117" i="8"/>
  <c r="R116" i="8"/>
  <c r="R115" i="8"/>
  <c r="R114" i="8"/>
  <c r="R113" i="8"/>
  <c r="R112" i="8"/>
  <c r="R111" i="8"/>
  <c r="R110" i="8"/>
  <c r="R109" i="8"/>
  <c r="R108" i="8"/>
  <c r="R107" i="8"/>
  <c r="R106" i="8"/>
  <c r="R105" i="8"/>
  <c r="R104" i="8"/>
  <c r="R103" i="8"/>
  <c r="R102" i="8"/>
  <c r="R101" i="8"/>
  <c r="R100" i="8"/>
  <c r="R99" i="8"/>
  <c r="R98" i="8"/>
  <c r="R97" i="8"/>
  <c r="R96" i="8"/>
  <c r="R95" i="8"/>
  <c r="R94" i="8"/>
  <c r="R93" i="8"/>
  <c r="R92" i="8"/>
  <c r="R91" i="8"/>
  <c r="R90" i="8"/>
  <c r="R89" i="8"/>
  <c r="R88" i="8"/>
  <c r="R87" i="8"/>
  <c r="R86" i="8"/>
  <c r="R85" i="8"/>
  <c r="R84" i="8"/>
  <c r="R83" i="8"/>
  <c r="R82" i="8"/>
  <c r="R81" i="8"/>
  <c r="R80" i="8"/>
  <c r="R79" i="8"/>
  <c r="R78" i="8"/>
  <c r="R77" i="8"/>
  <c r="R76" i="8"/>
  <c r="R75" i="8"/>
  <c r="R74" i="8"/>
  <c r="R73" i="8"/>
  <c r="R72" i="8"/>
  <c r="R71" i="8"/>
  <c r="R70" i="8"/>
  <c r="R69" i="8"/>
  <c r="R68" i="8"/>
  <c r="R67" i="8"/>
  <c r="R66" i="8"/>
  <c r="R65" i="8"/>
  <c r="R64" i="8"/>
  <c r="R63" i="8"/>
  <c r="R62" i="8"/>
  <c r="R61" i="8"/>
  <c r="R60" i="8"/>
  <c r="R59" i="8"/>
  <c r="R58" i="8"/>
  <c r="R57" i="8"/>
  <c r="R56" i="8"/>
  <c r="R55" i="8"/>
  <c r="R54" i="8"/>
  <c r="R53" i="8"/>
  <c r="R52" i="8"/>
  <c r="R51" i="8"/>
  <c r="R50" i="8"/>
  <c r="R49" i="8"/>
  <c r="R48" i="8"/>
  <c r="R47" i="8"/>
  <c r="R46" i="8"/>
  <c r="R45" i="8"/>
  <c r="R44" i="8"/>
  <c r="R43" i="8"/>
  <c r="R42" i="8"/>
  <c r="R41" i="8"/>
  <c r="R40" i="8"/>
  <c r="R39" i="8"/>
  <c r="R38" i="8"/>
  <c r="R37" i="8"/>
  <c r="R36" i="8"/>
  <c r="R35" i="8"/>
  <c r="R34" i="8"/>
  <c r="R33" i="8"/>
  <c r="R32" i="8"/>
  <c r="R31" i="8"/>
  <c r="R30" i="8"/>
  <c r="R29" i="8"/>
  <c r="R28" i="8"/>
  <c r="R27" i="8"/>
  <c r="R26" i="8"/>
  <c r="R25" i="8"/>
  <c r="R24" i="8"/>
  <c r="R23" i="8"/>
  <c r="R22" i="8"/>
  <c r="R21" i="8"/>
  <c r="R20" i="8"/>
  <c r="R19" i="8"/>
  <c r="R18" i="8"/>
  <c r="R17" i="8"/>
  <c r="R16" i="8"/>
  <c r="R15" i="8"/>
  <c r="R14" i="8"/>
  <c r="R13" i="8"/>
  <c r="R12" i="8"/>
  <c r="R11" i="8"/>
  <c r="R10" i="8"/>
  <c r="R9" i="8"/>
  <c r="R8" i="8"/>
  <c r="R7" i="8"/>
  <c r="R6" i="8"/>
  <c r="R5" i="8"/>
  <c r="R4" i="8"/>
  <c r="R3" i="8"/>
  <c r="P126" i="7"/>
  <c r="P125" i="7"/>
  <c r="P124" i="7"/>
  <c r="P123" i="7"/>
  <c r="P122" i="7"/>
  <c r="P121" i="7"/>
  <c r="P120" i="7"/>
  <c r="P119" i="7"/>
  <c r="P118" i="7"/>
  <c r="P117" i="7"/>
  <c r="P116" i="7"/>
  <c r="P115" i="7"/>
  <c r="P114" i="7"/>
  <c r="P113" i="7"/>
  <c r="P112" i="7"/>
  <c r="P111" i="7"/>
  <c r="P110" i="7"/>
  <c r="P109" i="7"/>
  <c r="P108" i="7"/>
  <c r="P107" i="7"/>
  <c r="P106" i="7"/>
  <c r="P105" i="7"/>
  <c r="P104" i="7"/>
  <c r="P103" i="7"/>
  <c r="P102" i="7"/>
  <c r="P101" i="7"/>
  <c r="P100" i="7"/>
  <c r="P99" i="7"/>
  <c r="P98" i="7"/>
  <c r="P97" i="7"/>
  <c r="P96" i="7"/>
  <c r="P95" i="7"/>
  <c r="P94" i="7"/>
  <c r="P93" i="7"/>
  <c r="P92" i="7"/>
  <c r="P91" i="7"/>
  <c r="P90" i="7"/>
  <c r="P89" i="7"/>
  <c r="P88" i="7"/>
  <c r="P87" i="7"/>
  <c r="P86" i="7"/>
  <c r="P85" i="7"/>
  <c r="P84" i="7"/>
  <c r="P83" i="7"/>
  <c r="P82" i="7"/>
  <c r="P81" i="7"/>
  <c r="P80" i="7"/>
  <c r="P79" i="7"/>
  <c r="P78" i="7"/>
  <c r="P77" i="7"/>
  <c r="P76" i="7"/>
  <c r="P75" i="7"/>
  <c r="P74" i="7"/>
  <c r="P73" i="7"/>
  <c r="P72" i="7"/>
  <c r="P71" i="7"/>
  <c r="P70" i="7"/>
  <c r="P69" i="7"/>
  <c r="P68" i="7"/>
  <c r="P67" i="7"/>
  <c r="P66" i="7"/>
  <c r="P65" i="7"/>
  <c r="P64" i="7"/>
  <c r="P63" i="7"/>
  <c r="P62" i="7"/>
  <c r="P61" i="7"/>
  <c r="P60" i="7"/>
  <c r="P59" i="7"/>
  <c r="P58" i="7"/>
  <c r="P57" i="7"/>
  <c r="P56" i="7"/>
  <c r="P55" i="7"/>
  <c r="P54" i="7"/>
  <c r="P53" i="7"/>
  <c r="P52" i="7"/>
  <c r="P51" i="7"/>
  <c r="P50" i="7"/>
  <c r="P49" i="7"/>
  <c r="P48" i="7"/>
  <c r="P47" i="7"/>
  <c r="P46" i="7"/>
  <c r="P45" i="7"/>
  <c r="P44" i="7"/>
  <c r="P43" i="7"/>
  <c r="P42" i="7"/>
  <c r="P41" i="7"/>
  <c r="P40" i="7"/>
  <c r="P39" i="7"/>
  <c r="P38" i="7"/>
  <c r="P37" i="7"/>
  <c r="P36" i="7"/>
  <c r="P35" i="7"/>
  <c r="P34" i="7"/>
  <c r="P33" i="7"/>
  <c r="P32" i="7"/>
  <c r="P31" i="7"/>
  <c r="P30" i="7"/>
  <c r="P29" i="7"/>
  <c r="P28" i="7"/>
  <c r="P27" i="7"/>
  <c r="P26" i="7"/>
  <c r="P25" i="7"/>
  <c r="P24" i="7"/>
  <c r="P23" i="7"/>
  <c r="P22" i="7"/>
  <c r="P21" i="7"/>
  <c r="P20" i="7"/>
  <c r="P19" i="7"/>
  <c r="P18" i="7"/>
  <c r="P17" i="7"/>
  <c r="P16" i="7"/>
  <c r="P15" i="7"/>
  <c r="P14" i="7"/>
  <c r="P13" i="7"/>
  <c r="P12" i="7"/>
  <c r="P11" i="7"/>
  <c r="P10" i="7"/>
  <c r="P9" i="7"/>
  <c r="P8" i="7"/>
  <c r="P7" i="7"/>
  <c r="P6" i="7"/>
  <c r="P5" i="7"/>
  <c r="P4" i="7"/>
  <c r="P3" i="7"/>
  <c r="P126" i="6"/>
  <c r="P125" i="6"/>
  <c r="P124" i="6"/>
  <c r="P123" i="6"/>
  <c r="P122" i="6"/>
  <c r="P121" i="6"/>
  <c r="P120" i="6"/>
  <c r="P119" i="6"/>
  <c r="P118" i="6"/>
  <c r="P117" i="6"/>
  <c r="P116" i="6"/>
  <c r="P115" i="6"/>
  <c r="P114" i="6"/>
  <c r="P113" i="6"/>
  <c r="P112" i="6"/>
  <c r="P111" i="6"/>
  <c r="P110" i="6"/>
  <c r="P109" i="6"/>
  <c r="P108" i="6"/>
  <c r="P107" i="6"/>
  <c r="P106" i="6"/>
  <c r="P105" i="6"/>
  <c r="P104" i="6"/>
  <c r="P103" i="6"/>
  <c r="P102" i="6"/>
  <c r="P101" i="6"/>
  <c r="P100" i="6"/>
  <c r="P99" i="6"/>
  <c r="P98" i="6"/>
  <c r="P97" i="6"/>
  <c r="P96" i="6"/>
  <c r="P95" i="6"/>
  <c r="P94" i="6"/>
  <c r="P93" i="6"/>
  <c r="P92" i="6"/>
  <c r="P91" i="6"/>
  <c r="P90" i="6"/>
  <c r="P89" i="6"/>
  <c r="P88" i="6"/>
  <c r="P87" i="6"/>
  <c r="P86" i="6"/>
  <c r="P85" i="6"/>
  <c r="P84"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P11" i="6"/>
  <c r="P10" i="6"/>
  <c r="P9" i="6"/>
  <c r="P8" i="6"/>
  <c r="P7" i="6"/>
  <c r="P6" i="6"/>
  <c r="P5" i="6"/>
  <c r="P4" i="6"/>
  <c r="P3" i="6"/>
  <c r="P126" i="5"/>
  <c r="P125" i="5"/>
  <c r="P124" i="5"/>
  <c r="P123" i="5"/>
  <c r="P122" i="5"/>
  <c r="P121" i="5"/>
  <c r="P120" i="5"/>
  <c r="P119" i="5"/>
  <c r="P118" i="5"/>
  <c r="P117" i="5"/>
  <c r="P116" i="5"/>
  <c r="P115" i="5"/>
  <c r="P114" i="5"/>
  <c r="P113" i="5"/>
  <c r="P112" i="5"/>
  <c r="P111" i="5"/>
  <c r="P110" i="5"/>
  <c r="P109" i="5"/>
  <c r="P108" i="5"/>
  <c r="P107" i="5"/>
  <c r="P106" i="5"/>
  <c r="P105" i="5"/>
  <c r="P104" i="5"/>
  <c r="P103" i="5"/>
  <c r="P102" i="5"/>
  <c r="P101" i="5"/>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14" i="5"/>
  <c r="P13" i="5"/>
  <c r="P12" i="5"/>
  <c r="P11" i="5"/>
  <c r="P10" i="5"/>
  <c r="P9" i="5"/>
  <c r="P8" i="5"/>
  <c r="P7" i="5"/>
  <c r="P6" i="5"/>
  <c r="P5" i="5"/>
  <c r="P4" i="5"/>
  <c r="P3" i="5"/>
  <c r="P126" i="4"/>
  <c r="P125" i="4"/>
  <c r="P124" i="4"/>
  <c r="P123" i="4"/>
  <c r="P122" i="4"/>
  <c r="P121" i="4"/>
  <c r="P120" i="4"/>
  <c r="P119" i="4"/>
  <c r="P118" i="4"/>
  <c r="P117" i="4"/>
  <c r="P116" i="4"/>
  <c r="P115" i="4"/>
  <c r="P114" i="4"/>
  <c r="P113" i="4"/>
  <c r="P112" i="4"/>
  <c r="P111" i="4"/>
  <c r="P110" i="4"/>
  <c r="P109" i="4"/>
  <c r="P108" i="4"/>
  <c r="P107" i="4"/>
  <c r="P106" i="4"/>
  <c r="P105" i="4"/>
  <c r="P104" i="4"/>
  <c r="P103" i="4"/>
  <c r="P102" i="4"/>
  <c r="P101" i="4"/>
  <c r="P100" i="4"/>
  <c r="P99" i="4"/>
  <c r="P98" i="4"/>
  <c r="P97" i="4"/>
  <c r="P96" i="4"/>
  <c r="P95" i="4"/>
  <c r="P94" i="4"/>
  <c r="P93" i="4"/>
  <c r="P92" i="4"/>
  <c r="P91" i="4"/>
  <c r="P90" i="4"/>
  <c r="P89" i="4"/>
  <c r="P88" i="4"/>
  <c r="P87" i="4"/>
  <c r="P86" i="4"/>
  <c r="P85" i="4"/>
  <c r="P84" i="4"/>
  <c r="P83" i="4"/>
  <c r="P82" i="4"/>
  <c r="P81" i="4"/>
  <c r="P80" i="4"/>
  <c r="P79" i="4"/>
  <c r="P78" i="4"/>
  <c r="P77" i="4"/>
  <c r="P76" i="4"/>
  <c r="P75" i="4"/>
  <c r="P74" i="4"/>
  <c r="P73" i="4"/>
  <c r="P72" i="4"/>
  <c r="P71" i="4"/>
  <c r="P70" i="4"/>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2" i="4"/>
  <c r="P21" i="4"/>
  <c r="P20" i="4"/>
  <c r="P19" i="4"/>
  <c r="P18" i="4"/>
  <c r="P17" i="4"/>
  <c r="P16" i="4"/>
  <c r="P15" i="4"/>
  <c r="P14" i="4"/>
  <c r="P13" i="4"/>
  <c r="P12" i="4"/>
  <c r="P11" i="4"/>
  <c r="P10" i="4"/>
  <c r="P9" i="4"/>
  <c r="P8" i="4"/>
  <c r="P7" i="4"/>
  <c r="P6" i="4"/>
  <c r="P5" i="4"/>
  <c r="P4" i="4"/>
  <c r="P3" i="4"/>
  <c r="P126" i="3"/>
  <c r="P125" i="3"/>
  <c r="P124" i="3"/>
  <c r="P123" i="3"/>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P13" i="3"/>
  <c r="P12" i="3"/>
  <c r="P11" i="3"/>
  <c r="P10" i="3"/>
  <c r="P9" i="3"/>
  <c r="P8" i="3"/>
  <c r="P7" i="3"/>
  <c r="P6" i="3"/>
  <c r="P5" i="3"/>
  <c r="P4" i="3"/>
  <c r="P3" i="3"/>
</calcChain>
</file>

<file path=xl/sharedStrings.xml><?xml version="1.0" encoding="utf-8"?>
<sst xmlns="http://schemas.openxmlformats.org/spreadsheetml/2006/main" count="23255" uniqueCount="2091">
  <si>
    <t>POS</t>
  </si>
  <si>
    <t>TOTAL_DP</t>
  </si>
  <si>
    <t>REF</t>
  </si>
  <si>
    <t>3_UTRMIRT_SEQUENCE</t>
  </si>
  <si>
    <t>G</t>
  </si>
  <si>
    <t>T</t>
  </si>
  <si>
    <t>C</t>
  </si>
  <si>
    <t>A</t>
  </si>
  <si>
    <t>-G</t>
  </si>
  <si>
    <t>+C</t>
  </si>
  <si>
    <t>-C</t>
  </si>
  <si>
    <t>-GA</t>
  </si>
  <si>
    <t>-A</t>
  </si>
  <si>
    <t>+A</t>
  </si>
  <si>
    <t>+G</t>
  </si>
  <si>
    <t>-CGATCGATGAGACCACTACTCCACTTACCGGTATGGGTATTAAGTAGATCTGA</t>
  </si>
  <si>
    <t>-ACTACTCCACTTACCGGTATGGGTATT</t>
  </si>
  <si>
    <t>-TACTCCACTTACCGGTATGGG</t>
  </si>
  <si>
    <t>-TTACCGGTATGGGTA</t>
  </si>
  <si>
    <t>-TACCGGTATGGG</t>
  </si>
  <si>
    <t>-CCGGTATGGGTATTAAGTAGATCTGACCGATCGATGAGACCACTACTCCACTTG</t>
  </si>
  <si>
    <t>+T</t>
  </si>
  <si>
    <t>-TAT</t>
  </si>
  <si>
    <t>-TG</t>
  </si>
  <si>
    <t>+CGGTATGGGTATTAAGTA</t>
  </si>
  <si>
    <t>-GACCACTACTCCACTT</t>
  </si>
  <si>
    <t>-CA</t>
  </si>
  <si>
    <t>-T</t>
  </si>
  <si>
    <t>-AA</t>
  </si>
  <si>
    <t>-CACTTACCGGTATGGGT</t>
  </si>
  <si>
    <t>+CCCC</t>
  </si>
  <si>
    <t>-CC</t>
  </si>
  <si>
    <t>-GAGAAATG</t>
  </si>
  <si>
    <t>-TA</t>
  </si>
  <si>
    <t>-ACTTACCGGTATGGGT</t>
  </si>
  <si>
    <t>-GGTA</t>
  </si>
  <si>
    <t>-GTATTAA</t>
  </si>
  <si>
    <t>-TACTCCACTTACCGGTATGGGTAT</t>
  </si>
  <si>
    <t>-ACTTACCGGTATGGG</t>
  </si>
  <si>
    <t>-GGTAT</t>
  </si>
  <si>
    <t>-GATGAGACCACTACTCCACTTG</t>
  </si>
  <si>
    <t>35</t>
  </si>
  <si>
    <t>7</t>
  </si>
  <si>
    <t>ALT1</t>
  </si>
  <si>
    <t>ALT2</t>
  </si>
  <si>
    <t>ALT3</t>
  </si>
  <si>
    <t>ALT4</t>
  </si>
  <si>
    <t>ALT5</t>
  </si>
  <si>
    <t>ALT6</t>
  </si>
  <si>
    <t>ALT COUNT1</t>
  </si>
  <si>
    <t>ALT COUNT2</t>
  </si>
  <si>
    <t>ALT COUNT3</t>
  </si>
  <si>
    <t>ALT COUNT4</t>
  </si>
  <si>
    <t>ALT COUNT5</t>
  </si>
  <si>
    <t>ALT COUNT6</t>
  </si>
  <si>
    <t>REF COUNT</t>
  </si>
  <si>
    <t>-ATGGGTATTAAGTAGATCTGACCGATCGATGAGACCACTACTCCACTTACCGGT</t>
  </si>
  <si>
    <t>-GGTATTAA</t>
  </si>
  <si>
    <t>+CTCTCTG</t>
  </si>
  <si>
    <t>+GA</t>
  </si>
  <si>
    <t>-GATCGAT</t>
  </si>
  <si>
    <t>-CCACTTACCGGTATGGGTA</t>
  </si>
  <si>
    <t>-ACTTACCGGTATGGGTATT</t>
  </si>
  <si>
    <t>+CCC</t>
  </si>
  <si>
    <t>-ATG</t>
  </si>
  <si>
    <t>+TCCC</t>
  </si>
  <si>
    <t>-TC</t>
  </si>
  <si>
    <t>+GC</t>
  </si>
  <si>
    <t>-AC</t>
  </si>
  <si>
    <t>-CTACT</t>
  </si>
  <si>
    <t>-TCGAGAAATGGGTATTAAGTAGATCTGACCGA</t>
  </si>
  <si>
    <t>-TGGGTAT</t>
  </si>
  <si>
    <t>-AAGTAGATCTGACCGATCGATGAGACCACTACTCCACTTACCGGTATGGGTATTA</t>
  </si>
  <si>
    <t>-CGAT</t>
  </si>
  <si>
    <t>-GATGAGACCACTACTCCACTTACCGGTATGGGTATTAAGTAGATCTGACCGATCG</t>
  </si>
  <si>
    <t>-ACT</t>
  </si>
  <si>
    <t>-CGGT</t>
  </si>
  <si>
    <t>-GGTATGGGTATTAAGTA</t>
  </si>
  <si>
    <t>-GGTATTAAGTAGATCTGACCGATCGAT</t>
  </si>
  <si>
    <t>-ATTAAGTAGATCTGACCGATCGATGAGACCACTACTCC</t>
  </si>
  <si>
    <t>-CTCCACTTGGAT</t>
  </si>
  <si>
    <t>74249</t>
  </si>
  <si>
    <t>54921</t>
  </si>
  <si>
    <t>-ATCT</t>
  </si>
  <si>
    <t>56059</t>
  </si>
  <si>
    <t>-CCGATCGATGAGACCACTACTCCACTT</t>
  </si>
  <si>
    <t>101078</t>
  </si>
  <si>
    <t>+AGT</t>
  </si>
  <si>
    <t>77584</t>
  </si>
  <si>
    <t>+TC</t>
  </si>
  <si>
    <t>+CTG</t>
  </si>
  <si>
    <t>75173</t>
  </si>
  <si>
    <t>75363</t>
  </si>
  <si>
    <t>70673</t>
  </si>
  <si>
    <t>-AGATCTGACCGATCGATGAGACCACTACTCCACTTACCGGTATGGGTATTAAG</t>
  </si>
  <si>
    <t>74295</t>
  </si>
  <si>
    <t>75724</t>
  </si>
  <si>
    <t>72350</t>
  </si>
  <si>
    <t>75194</t>
  </si>
  <si>
    <t>37</t>
  </si>
  <si>
    <t>+CACCT</t>
  </si>
  <si>
    <t>-CCACTACTCCACTTACCGGTATGGGTATTAAGTAGATCTGACCGATCGATGAGAC</t>
  </si>
  <si>
    <t>144897</t>
  </si>
  <si>
    <t>-TACTCCACTTACCGGTATGGGTATTAAG</t>
  </si>
  <si>
    <t>145302</t>
  </si>
  <si>
    <t>-TACCGG</t>
  </si>
  <si>
    <t>144247</t>
  </si>
  <si>
    <t>-GT</t>
  </si>
  <si>
    <t>-GGTATTAAGTA</t>
  </si>
  <si>
    <t>-TGACCGATCGA</t>
  </si>
  <si>
    <t>148390</t>
  </si>
  <si>
    <t>145476</t>
  </si>
  <si>
    <t>147216</t>
  </si>
  <si>
    <t>146653</t>
  </si>
  <si>
    <t>+TTAAGT</t>
  </si>
  <si>
    <t>78566</t>
  </si>
  <si>
    <t>75823</t>
  </si>
  <si>
    <t>75100</t>
  </si>
  <si>
    <t>70033</t>
  </si>
  <si>
    <t>9</t>
  </si>
  <si>
    <t>69636</t>
  </si>
  <si>
    <t>70065</t>
  </si>
  <si>
    <t>69450</t>
  </si>
  <si>
    <t>13</t>
  </si>
  <si>
    <t>-AGAAATGGGTATTAA</t>
  </si>
  <si>
    <t>69193</t>
  </si>
  <si>
    <t>3</t>
  </si>
  <si>
    <t>-AAATGGGTATTAAGT</t>
  </si>
  <si>
    <t>68328</t>
  </si>
  <si>
    <t>68532</t>
  </si>
  <si>
    <t>68360</t>
  </si>
  <si>
    <t>68354</t>
  </si>
  <si>
    <t>8</t>
  </si>
  <si>
    <t>66811</t>
  </si>
  <si>
    <t>55927</t>
  </si>
  <si>
    <t>-TTAAGTAGATCTGACCGATCGATGAGACCACTACTCCACTTACCGGTATGGGTAT</t>
  </si>
  <si>
    <t>60082</t>
  </si>
  <si>
    <t>16</t>
  </si>
  <si>
    <t>59696</t>
  </si>
  <si>
    <t>59277</t>
  </si>
  <si>
    <t>55771</t>
  </si>
  <si>
    <t>59476</t>
  </si>
  <si>
    <t>59165</t>
  </si>
  <si>
    <t>56025</t>
  </si>
  <si>
    <t>59642</t>
  </si>
  <si>
    <t>12</t>
  </si>
  <si>
    <t>60296</t>
  </si>
  <si>
    <t>22</t>
  </si>
  <si>
    <t>57146</t>
  </si>
  <si>
    <t>59541</t>
  </si>
  <si>
    <t>59205</t>
  </si>
  <si>
    <t>60044</t>
  </si>
  <si>
    <t>20</t>
  </si>
  <si>
    <t>59358</t>
  </si>
  <si>
    <t>58502</t>
  </si>
  <si>
    <t>59084</t>
  </si>
  <si>
    <t>1</t>
  </si>
  <si>
    <t>59777</t>
  </si>
  <si>
    <t>56107</t>
  </si>
  <si>
    <t>4</t>
  </si>
  <si>
    <t>109250</t>
  </si>
  <si>
    <t>114621</t>
  </si>
  <si>
    <t>114094</t>
  </si>
  <si>
    <t>109126</t>
  </si>
  <si>
    <t>115129</t>
  </si>
  <si>
    <t>106262</t>
  </si>
  <si>
    <t>113896</t>
  </si>
  <si>
    <t>114366</t>
  </si>
  <si>
    <t>109302</t>
  </si>
  <si>
    <t>114351</t>
  </si>
  <si>
    <t>27</t>
  </si>
  <si>
    <t>110188</t>
  </si>
  <si>
    <t>114603</t>
  </si>
  <si>
    <t>112894</t>
  </si>
  <si>
    <t>110902</t>
  </si>
  <si>
    <t>23</t>
  </si>
  <si>
    <t>113919</t>
  </si>
  <si>
    <t>111970</t>
  </si>
  <si>
    <t>113918</t>
  </si>
  <si>
    <t>114577</t>
  </si>
  <si>
    <t>114085</t>
  </si>
  <si>
    <t>109269</t>
  </si>
  <si>
    <t>+CGC</t>
  </si>
  <si>
    <t>116178</t>
  </si>
  <si>
    <t>117775</t>
  </si>
  <si>
    <t>6</t>
  </si>
  <si>
    <t>116898</t>
  </si>
  <si>
    <t>115906</t>
  </si>
  <si>
    <t>111962</t>
  </si>
  <si>
    <t>115455</t>
  </si>
  <si>
    <t>116911</t>
  </si>
  <si>
    <t>117245</t>
  </si>
  <si>
    <t>110526</t>
  </si>
  <si>
    <t>116843</t>
  </si>
  <si>
    <t>116944</t>
  </si>
  <si>
    <t>111731</t>
  </si>
  <si>
    <t>115829</t>
  </si>
  <si>
    <t>116967</t>
  </si>
  <si>
    <t>25</t>
  </si>
  <si>
    <t>109696</t>
  </si>
  <si>
    <t>116557</t>
  </si>
  <si>
    <t>114553</t>
  </si>
  <si>
    <t>115403</t>
  </si>
  <si>
    <t>114864</t>
  </si>
  <si>
    <t>117699</t>
  </si>
  <si>
    <t>114989</t>
  </si>
  <si>
    <t>114578</t>
  </si>
  <si>
    <t>116441</t>
  </si>
  <si>
    <t>115670</t>
  </si>
  <si>
    <t>116022</t>
  </si>
  <si>
    <t>117567</t>
  </si>
  <si>
    <t>116651</t>
  </si>
  <si>
    <t>110717</t>
  </si>
  <si>
    <t>115319</t>
  </si>
  <si>
    <t>116090</t>
  </si>
  <si>
    <t>109235</t>
  </si>
  <si>
    <t>115992</t>
  </si>
  <si>
    <t>26</t>
  </si>
  <si>
    <t>115783</t>
  </si>
  <si>
    <t>110483</t>
  </si>
  <si>
    <t>115909</t>
  </si>
  <si>
    <t>114928</t>
  </si>
  <si>
    <t>115604</t>
  </si>
  <si>
    <t>115591</t>
  </si>
  <si>
    <t>112756</t>
  </si>
  <si>
    <t>69588</t>
  </si>
  <si>
    <t>24</t>
  </si>
  <si>
    <t>70669</t>
  </si>
  <si>
    <t>70854</t>
  </si>
  <si>
    <t>66860</t>
  </si>
  <si>
    <t>71362</t>
  </si>
  <si>
    <t>71433</t>
  </si>
  <si>
    <t>72840</t>
  </si>
  <si>
    <t>72720</t>
  </si>
  <si>
    <t>71168</t>
  </si>
  <si>
    <t>69176</t>
  </si>
  <si>
    <t>70682</t>
  </si>
  <si>
    <t>72097</t>
  </si>
  <si>
    <t>71607</t>
  </si>
  <si>
    <t>72158</t>
  </si>
  <si>
    <t>71404</t>
  </si>
  <si>
    <t>70674</t>
  </si>
  <si>
    <t>71106</t>
  </si>
  <si>
    <t>70170</t>
  </si>
  <si>
    <t>+TG</t>
  </si>
  <si>
    <t>70345</t>
  </si>
  <si>
    <t>70121</t>
  </si>
  <si>
    <t>70201</t>
  </si>
  <si>
    <t>68634</t>
  </si>
  <si>
    <t>56660</t>
  </si>
  <si>
    <t>60962</t>
  </si>
  <si>
    <t>60581</t>
  </si>
  <si>
    <t>59987</t>
  </si>
  <si>
    <t>56505</t>
  </si>
  <si>
    <t>60299</t>
  </si>
  <si>
    <t>59929</t>
  </si>
  <si>
    <t>56677</t>
  </si>
  <si>
    <t>60552</t>
  </si>
  <si>
    <t>61299</t>
  </si>
  <si>
    <t>57881</t>
  </si>
  <si>
    <t>60307</t>
  </si>
  <si>
    <t>60056</t>
  </si>
  <si>
    <t>61119</t>
  </si>
  <si>
    <t>61049</t>
  </si>
  <si>
    <t>59288</t>
  </si>
  <si>
    <t>59885</t>
  </si>
  <si>
    <t>60654</t>
  </si>
  <si>
    <t>21</t>
  </si>
  <si>
    <t>56701</t>
  </si>
  <si>
    <t>-AT</t>
  </si>
  <si>
    <t>117288</t>
  </si>
  <si>
    <t>117951</t>
  </si>
  <si>
    <t>117131</t>
  </si>
  <si>
    <t>116558</t>
  </si>
  <si>
    <t>111678</t>
  </si>
  <si>
    <t>117898</t>
  </si>
  <si>
    <t>116543</t>
  </si>
  <si>
    <t>117321</t>
  </si>
  <si>
    <t>116993</t>
  </si>
  <si>
    <t>111969</t>
  </si>
  <si>
    <t>117235</t>
  </si>
  <si>
    <t>115205</t>
  </si>
  <si>
    <t>113260</t>
  </si>
  <si>
    <t>117491</t>
  </si>
  <si>
    <t>115303</t>
  </si>
  <si>
    <t>114008</t>
  </si>
  <si>
    <t>116576</t>
  </si>
  <si>
    <t>114633</t>
  </si>
  <si>
    <t>116710</t>
  </si>
  <si>
    <t>117211</t>
  </si>
  <si>
    <t>117967</t>
  </si>
  <si>
    <t>116136</t>
  </si>
  <si>
    <t>111115</t>
  </si>
  <si>
    <t>111269</t>
  </si>
  <si>
    <t>118135</t>
  </si>
  <si>
    <t>119779</t>
  </si>
  <si>
    <t>118657</t>
  </si>
  <si>
    <t>118051</t>
  </si>
  <si>
    <t>114260</t>
  </si>
  <si>
    <t>119511</t>
  </si>
  <si>
    <t>119278</t>
  </si>
  <si>
    <t>119092</t>
  </si>
  <si>
    <t>112364</t>
  </si>
  <si>
    <t>118936</t>
  </si>
  <si>
    <t>118916</t>
  </si>
  <si>
    <t>114045</t>
  </si>
  <si>
    <t>117997</t>
  </si>
  <si>
    <t>119268</t>
  </si>
  <si>
    <t>118628</t>
  </si>
  <si>
    <t>-GACCGATCGATGAGACCACTACTCCACTTGGATCCCCAATGACCC</t>
  </si>
  <si>
    <t>117383</t>
  </si>
  <si>
    <t>118100</t>
  </si>
  <si>
    <t>117343</t>
  </si>
  <si>
    <t>119652</t>
  </si>
  <si>
    <t>117228</t>
  </si>
  <si>
    <t>116842</t>
  </si>
  <si>
    <t>114828</t>
  </si>
  <si>
    <t>117676</t>
  </si>
  <si>
    <t>117914</t>
  </si>
  <si>
    <t>119479</t>
  </si>
  <si>
    <t>118605</t>
  </si>
  <si>
    <t>118019</t>
  </si>
  <si>
    <t>112594</t>
  </si>
  <si>
    <t>117486</t>
  </si>
  <si>
    <t>+GACAATG</t>
  </si>
  <si>
    <t>111644</t>
  </si>
  <si>
    <t>118323</t>
  </si>
  <si>
    <t>117621</t>
  </si>
  <si>
    <t>112952</t>
  </si>
  <si>
    <t>118052</t>
  </si>
  <si>
    <t>116620</t>
  </si>
  <si>
    <t>118115</t>
  </si>
  <si>
    <t>117438</t>
  </si>
  <si>
    <t>115327</t>
  </si>
  <si>
    <t>72105</t>
  </si>
  <si>
    <t>72982</t>
  </si>
  <si>
    <t>73210</t>
  </si>
  <si>
    <t>71169</t>
  </si>
  <si>
    <t>74372</t>
  </si>
  <si>
    <t>74379</t>
  </si>
  <si>
    <t>75638</t>
  </si>
  <si>
    <t>75452</t>
  </si>
  <si>
    <t>73416</t>
  </si>
  <si>
    <t>72553</t>
  </si>
  <si>
    <t>73793</t>
  </si>
  <si>
    <t>69055</t>
  </si>
  <si>
    <t>75616</t>
  </si>
  <si>
    <t>75211</t>
  </si>
  <si>
    <t>75627</t>
  </si>
  <si>
    <t>74966</t>
  </si>
  <si>
    <t>74126</t>
  </si>
  <si>
    <t>74689</t>
  </si>
  <si>
    <t>73739</t>
  </si>
  <si>
    <t>48338</t>
  </si>
  <si>
    <t>73826</t>
  </si>
  <si>
    <t>74007</t>
  </si>
  <si>
    <t>73800</t>
  </si>
  <si>
    <t>73755</t>
  </si>
  <si>
    <t>72296</t>
  </si>
  <si>
    <t>48346</t>
  </si>
  <si>
    <t>52551</t>
  </si>
  <si>
    <t>52119</t>
  </si>
  <si>
    <t>51721</t>
  </si>
  <si>
    <t>48225</t>
  </si>
  <si>
    <t>+CTACGCC</t>
  </si>
  <si>
    <t>48450</t>
  </si>
  <si>
    <t>52087</t>
  </si>
  <si>
    <t>52657</t>
  </si>
  <si>
    <t>49287</t>
  </si>
  <si>
    <t>51869</t>
  </si>
  <si>
    <t>51741</t>
  </si>
  <si>
    <t>52176</t>
  </si>
  <si>
    <t>51574</t>
  </si>
  <si>
    <t>50903</t>
  </si>
  <si>
    <t>51316</t>
  </si>
  <si>
    <t>51929</t>
  </si>
  <si>
    <t>48238</t>
  </si>
  <si>
    <t>95462</t>
  </si>
  <si>
    <t>99694</t>
  </si>
  <si>
    <t>100158</t>
  </si>
  <si>
    <t>99533</t>
  </si>
  <si>
    <t>98984</t>
  </si>
  <si>
    <t>94088</t>
  </si>
  <si>
    <t>100039</t>
  </si>
  <si>
    <t>98823</t>
  </si>
  <si>
    <t>91819</t>
  </si>
  <si>
    <t>99186</t>
  </si>
  <si>
    <t>99239</t>
  </si>
  <si>
    <t>94488</t>
  </si>
  <si>
    <t>99564</t>
  </si>
  <si>
    <t>98044</t>
  </si>
  <si>
    <t>95420</t>
  </si>
  <si>
    <t>99619</t>
  </si>
  <si>
    <t>97993</t>
  </si>
  <si>
    <t>95934</t>
  </si>
  <si>
    <t>98955</t>
  </si>
  <si>
    <t>96866</t>
  </si>
  <si>
    <t>98400</t>
  </si>
  <si>
    <t>98787</t>
  </si>
  <si>
    <t>99538</t>
  </si>
  <si>
    <t>98140</t>
  </si>
  <si>
    <t>94299</t>
  </si>
  <si>
    <t>94547</t>
  </si>
  <si>
    <t>100932</t>
  </si>
  <si>
    <t>102126</t>
  </si>
  <si>
    <t>102349</t>
  </si>
  <si>
    <t>101416</t>
  </si>
  <si>
    <t>100728</t>
  </si>
  <si>
    <t>97033</t>
  </si>
  <si>
    <t>100746</t>
  </si>
  <si>
    <t>101753</t>
  </si>
  <si>
    <t>101848</t>
  </si>
  <si>
    <t>101589</t>
  </si>
  <si>
    <t>95553</t>
  </si>
  <si>
    <t>101508</t>
  </si>
  <si>
    <t>101377</t>
  </si>
  <si>
    <t>96743</t>
  </si>
  <si>
    <t>100699</t>
  </si>
  <si>
    <t>101600</t>
  </si>
  <si>
    <t>95225</t>
  </si>
  <si>
    <t>101386</t>
  </si>
  <si>
    <t>100327</t>
  </si>
  <si>
    <t>100354</t>
  </si>
  <si>
    <t>102295</t>
  </si>
  <si>
    <t>100527</t>
  </si>
  <si>
    <t>100042</t>
  </si>
  <si>
    <t>101469</t>
  </si>
  <si>
    <t>100585</t>
  </si>
  <si>
    <t>100985</t>
  </si>
  <si>
    <t>102106</t>
  </si>
  <si>
    <t>101493</t>
  </si>
  <si>
    <t>100822</t>
  </si>
  <si>
    <t>95789</t>
  </si>
  <si>
    <t>100391</t>
  </si>
  <si>
    <t>101142</t>
  </si>
  <si>
    <t>94842</t>
  </si>
  <si>
    <t>101030</t>
  </si>
  <si>
    <t>95769</t>
  </si>
  <si>
    <t>100782</t>
  </si>
  <si>
    <t>99996</t>
  </si>
  <si>
    <t>96503</t>
  </si>
  <si>
    <t>100878</t>
  </si>
  <si>
    <t>100614</t>
  </si>
  <si>
    <t>97774</t>
  </si>
  <si>
    <t>122342</t>
  </si>
  <si>
    <t>77048</t>
  </si>
  <si>
    <t>77983</t>
  </si>
  <si>
    <t>78224</t>
  </si>
  <si>
    <t>83278</t>
  </si>
  <si>
    <t>82998</t>
  </si>
  <si>
    <t>84118</t>
  </si>
  <si>
    <t>82526</t>
  </si>
  <si>
    <t>80750</t>
  </si>
  <si>
    <t>82365</t>
  </si>
  <si>
    <t>77753</t>
  </si>
  <si>
    <t>ALT7</t>
  </si>
  <si>
    <t>ALT COUNT7</t>
  </si>
  <si>
    <t>+GACC</t>
  </si>
  <si>
    <t>-AAATGGGT</t>
  </si>
  <si>
    <t>+TGTG</t>
  </si>
  <si>
    <t>+GT</t>
  </si>
  <si>
    <t>-CTCGAGAAATGGGTA</t>
  </si>
  <si>
    <t>-TCGAGAAATGGGTAT</t>
  </si>
  <si>
    <t>-AGATCTGACCGATCGATGAGACCACTACTCCACTTACCGGTATGGGTATTAAGTA</t>
  </si>
  <si>
    <t>104336</t>
  </si>
  <si>
    <t>103649</t>
  </si>
  <si>
    <t>104388</t>
  </si>
  <si>
    <t>-CG</t>
  </si>
  <si>
    <t>-CGAGAAATGGGTATTAAGTAGATCTGAC</t>
  </si>
  <si>
    <t>103289</t>
  </si>
  <si>
    <t>102013</t>
  </si>
  <si>
    <t>102928</t>
  </si>
  <si>
    <t>101480</t>
  </si>
  <si>
    <t>101458</t>
  </si>
  <si>
    <t>74079</t>
  </si>
  <si>
    <t>101598</t>
  </si>
  <si>
    <t>101813</t>
  </si>
  <si>
    <t>101465</t>
  </si>
  <si>
    <t>101459</t>
  </si>
  <si>
    <t>99242</t>
  </si>
  <si>
    <t>80320</t>
  </si>
  <si>
    <t>80630</t>
  </si>
  <si>
    <t>74783</t>
  </si>
  <si>
    <t>79969</t>
  </si>
  <si>
    <t>79249</t>
  </si>
  <si>
    <t>73874</t>
  </si>
  <si>
    <t>79658</t>
  </si>
  <si>
    <t>79226</t>
  </si>
  <si>
    <t>74238</t>
  </si>
  <si>
    <t>79855</t>
  </si>
  <si>
    <t>80871</t>
  </si>
  <si>
    <t>+CCCT</t>
  </si>
  <si>
    <t>75711</t>
  </si>
  <si>
    <t>79650</t>
  </si>
  <si>
    <t>79286</t>
  </si>
  <si>
    <t>79601</t>
  </si>
  <si>
    <t>79571</t>
  </si>
  <si>
    <t>78577</t>
  </si>
  <si>
    <t>77347</t>
  </si>
  <si>
    <t>78065</t>
  </si>
  <si>
    <t>79076</t>
  </si>
  <si>
    <t>73322</t>
  </si>
  <si>
    <t>143599</t>
  </si>
  <si>
    <t>151202</t>
  </si>
  <si>
    <t>152094</t>
  </si>
  <si>
    <t>150861</t>
  </si>
  <si>
    <t>149974</t>
  </si>
  <si>
    <t>142592</t>
  </si>
  <si>
    <t>151666</t>
  </si>
  <si>
    <t>149584</t>
  </si>
  <si>
    <t>139290</t>
  </si>
  <si>
    <t>150662</t>
  </si>
  <si>
    <t>150419</t>
  </si>
  <si>
    <t>143140</t>
  </si>
  <si>
    <t>150488</t>
  </si>
  <si>
    <t>148147</t>
  </si>
  <si>
    <t>144313</t>
  </si>
  <si>
    <t>151254</t>
  </si>
  <si>
    <t>148304</t>
  </si>
  <si>
    <t>145523</t>
  </si>
  <si>
    <t>151040</t>
  </si>
  <si>
    <t>150105</t>
  </si>
  <si>
    <t>146869</t>
  </si>
  <si>
    <t>149323</t>
  </si>
  <si>
    <t>150028</t>
  </si>
  <si>
    <t>151197</t>
  </si>
  <si>
    <t>148794</t>
  </si>
  <si>
    <t>141900</t>
  </si>
  <si>
    <t>143170</t>
  </si>
  <si>
    <t>153339</t>
  </si>
  <si>
    <t>155267</t>
  </si>
  <si>
    <t>155563</t>
  </si>
  <si>
    <t>154271</t>
  </si>
  <si>
    <t>153174</t>
  </si>
  <si>
    <t>147483</t>
  </si>
  <si>
    <t>152793</t>
  </si>
  <si>
    <t>154799</t>
  </si>
  <si>
    <t>147432</t>
  </si>
  <si>
    <t>154716</t>
  </si>
  <si>
    <t>154491</t>
  </si>
  <si>
    <t>144882</t>
  </si>
  <si>
    <t>154343</t>
  </si>
  <si>
    <t>154334</t>
  </si>
  <si>
    <t>146921</t>
  </si>
  <si>
    <t>153010</t>
  </si>
  <si>
    <t>154387</t>
  </si>
  <si>
    <t>144667</t>
  </si>
  <si>
    <t>154103</t>
  </si>
  <si>
    <t>152644</t>
  </si>
  <si>
    <t>153085</t>
  </si>
  <si>
    <t>152087</t>
  </si>
  <si>
    <t>155649</t>
  </si>
  <si>
    <t>152394</t>
  </si>
  <si>
    <t>151758</t>
  </si>
  <si>
    <t>154008</t>
  </si>
  <si>
    <t>148368</t>
  </si>
  <si>
    <t>152501</t>
  </si>
  <si>
    <t>153287</t>
  </si>
  <si>
    <t>155266</t>
  </si>
  <si>
    <t>154178</t>
  </si>
  <si>
    <t>+GG</t>
  </si>
  <si>
    <t>153199</t>
  </si>
  <si>
    <t>145433</t>
  </si>
  <si>
    <t>152346</t>
  </si>
  <si>
    <t>153755</t>
  </si>
  <si>
    <t>143573</t>
  </si>
  <si>
    <t>153439</t>
  </si>
  <si>
    <t>152823</t>
  </si>
  <si>
    <t>145518</t>
  </si>
  <si>
    <t>+AGAAG</t>
  </si>
  <si>
    <t>153166</t>
  </si>
  <si>
    <t>151595</t>
  </si>
  <si>
    <t>146454</t>
  </si>
  <si>
    <t>153205</t>
  </si>
  <si>
    <t>152593</t>
  </si>
  <si>
    <t>148908</t>
  </si>
  <si>
    <t>173513</t>
  </si>
  <si>
    <t>104664</t>
  </si>
  <si>
    <t>107223</t>
  </si>
  <si>
    <t>107434</t>
  </si>
  <si>
    <t>104059</t>
  </si>
  <si>
    <t>101762</t>
  </si>
  <si>
    <t>110849</t>
  </si>
  <si>
    <t>112661</t>
  </si>
  <si>
    <t>112363</t>
  </si>
  <si>
    <t>114701</t>
  </si>
  <si>
    <t>113857</t>
  </si>
  <si>
    <t>111260</t>
  </si>
  <si>
    <t>109607</t>
  </si>
  <si>
    <t>111475</t>
  </si>
  <si>
    <t>104085</t>
  </si>
  <si>
    <t>133056</t>
  </si>
  <si>
    <t>+TCTCTCCCT</t>
  </si>
  <si>
    <t>132128</t>
  </si>
  <si>
    <t>133170</t>
  </si>
  <si>
    <t>-GAGAAATGG</t>
  </si>
  <si>
    <t>130411</t>
  </si>
  <si>
    <t>131416</t>
  </si>
  <si>
    <t>129568</t>
  </si>
  <si>
    <t>130639</t>
  </si>
  <si>
    <t>130505</t>
  </si>
  <si>
    <t>129800</t>
  </si>
  <si>
    <t>129820</t>
  </si>
  <si>
    <t>122303</t>
  </si>
  <si>
    <t>129981</t>
  </si>
  <si>
    <t>130235</t>
  </si>
  <si>
    <t>123462</t>
  </si>
  <si>
    <t>129641</t>
  </si>
  <si>
    <t>128537</t>
  </si>
  <si>
    <t>122001</t>
  </si>
  <si>
    <t>129065</t>
  </si>
  <si>
    <t>128390</t>
  </si>
  <si>
    <t>122492</t>
  </si>
  <si>
    <t>129542</t>
  </si>
  <si>
    <t>131040</t>
  </si>
  <si>
    <t>125130</t>
  </si>
  <si>
    <t>129351</t>
  </si>
  <si>
    <t>128562</t>
  </si>
  <si>
    <t>130871</t>
  </si>
  <si>
    <t>130693</t>
  </si>
  <si>
    <t>129048</t>
  </si>
  <si>
    <t>127145</t>
  </si>
  <si>
    <t>128286</t>
  </si>
  <si>
    <t>129940</t>
  </si>
  <si>
    <t>122876</t>
  </si>
  <si>
    <t>238677</t>
  </si>
  <si>
    <t>250579</t>
  </si>
  <si>
    <t>252073</t>
  </si>
  <si>
    <t>250167</t>
  </si>
  <si>
    <t>249409</t>
  </si>
  <si>
    <t>239972</t>
  </si>
  <si>
    <t>-ACC</t>
  </si>
  <si>
    <t>252074</t>
  </si>
  <si>
    <t>249248</t>
  </si>
  <si>
    <t>250325</t>
  </si>
  <si>
    <t>249916</t>
  </si>
  <si>
    <t>240503</t>
  </si>
  <si>
    <t>250028</t>
  </si>
  <si>
    <t>246768</t>
  </si>
  <si>
    <t>242889</t>
  </si>
  <si>
    <t>250889</t>
  </si>
  <si>
    <t>244602</t>
  </si>
  <si>
    <t>-ACCGGTATGGGTATTA</t>
  </si>
  <si>
    <t>248800</t>
  </si>
  <si>
    <t>249828</t>
  </si>
  <si>
    <t>251643</t>
  </si>
  <si>
    <t>247840</t>
  </si>
  <si>
    <t>236517</t>
  </si>
  <si>
    <t>239550</t>
  </si>
  <si>
    <t>253110</t>
  </si>
  <si>
    <t>256469</t>
  </si>
  <si>
    <t>256814</t>
  </si>
  <si>
    <t>254536</t>
  </si>
  <si>
    <t>246629</t>
  </si>
  <si>
    <t>252809</t>
  </si>
  <si>
    <t>256144</t>
  </si>
  <si>
    <t>+CGAC</t>
  </si>
  <si>
    <t>246806</t>
  </si>
  <si>
    <t>256056</t>
  </si>
  <si>
    <t>255348</t>
  </si>
  <si>
    <t>242501</t>
  </si>
  <si>
    <t>255417</t>
  </si>
  <si>
    <t>255390</t>
  </si>
  <si>
    <t>246045</t>
  </si>
  <si>
    <t>253149</t>
  </si>
  <si>
    <t>255801</t>
  </si>
  <si>
    <t>242385</t>
  </si>
  <si>
    <t>254458</t>
  </si>
  <si>
    <t>251804</t>
  </si>
  <si>
    <t>253283</t>
  </si>
  <si>
    <t>251493</t>
  </si>
  <si>
    <t>256598</t>
  </si>
  <si>
    <t>251474</t>
  </si>
  <si>
    <t>250519</t>
  </si>
  <si>
    <t>254276</t>
  </si>
  <si>
    <t>248212</t>
  </si>
  <si>
    <t>252237</t>
  </si>
  <si>
    <t>253023</t>
  </si>
  <si>
    <t>255736</t>
  </si>
  <si>
    <t>254140</t>
  </si>
  <si>
    <t>252998</t>
  </si>
  <si>
    <t>243115</t>
  </si>
  <si>
    <t>252161</t>
  </si>
  <si>
    <t>254268</t>
  </si>
  <si>
    <t>240922</t>
  </si>
  <si>
    <t>253769</t>
  </si>
  <si>
    <t>252518</t>
  </si>
  <si>
    <t>243674</t>
  </si>
  <si>
    <t>253474</t>
  </si>
  <si>
    <t>250584</t>
  </si>
  <si>
    <t>253612</t>
  </si>
  <si>
    <t>251995</t>
  </si>
  <si>
    <t>249036</t>
  </si>
  <si>
    <t>248287</t>
  </si>
  <si>
    <t>131837</t>
  </si>
  <si>
    <t>-TGGA</t>
  </si>
  <si>
    <t>133927</t>
  </si>
  <si>
    <t>134367</t>
  </si>
  <si>
    <t>130146</t>
  </si>
  <si>
    <t>+GGTG</t>
  </si>
  <si>
    <t>126359</t>
  </si>
  <si>
    <t>128414</t>
  </si>
  <si>
    <t>130678</t>
  </si>
  <si>
    <t>130799</t>
  </si>
  <si>
    <t>132695</t>
  </si>
  <si>
    <t>133008</t>
  </si>
  <si>
    <t>133235</t>
  </si>
  <si>
    <t>128463</t>
  </si>
  <si>
    <t>127811</t>
  </si>
  <si>
    <t>129343</t>
  </si>
  <si>
    <t>120305</t>
  </si>
  <si>
    <t>141723</t>
  </si>
  <si>
    <t>140942</t>
  </si>
  <si>
    <t>+AA</t>
  </si>
  <si>
    <t>+CG</t>
  </si>
  <si>
    <t>138894</t>
  </si>
  <si>
    <t>139968</t>
  </si>
  <si>
    <t>138220</t>
  </si>
  <si>
    <t>138875</t>
  </si>
  <si>
    <t>138423</t>
  </si>
  <si>
    <t>138431</t>
  </si>
  <si>
    <t>130886</t>
  </si>
  <si>
    <t>139886</t>
  </si>
  <si>
    <t>-TAAG</t>
  </si>
  <si>
    <t>139551</t>
  </si>
  <si>
    <t>138893</t>
  </si>
  <si>
    <t>138129</t>
  </si>
  <si>
    <t>130880</t>
  </si>
  <si>
    <t>139367</t>
  </si>
  <si>
    <t>141000</t>
  </si>
  <si>
    <t>138322</t>
  </si>
  <si>
    <t>140765</t>
  </si>
  <si>
    <t>138956</t>
  </si>
  <si>
    <t>137150</t>
  </si>
  <si>
    <t>138245</t>
  </si>
  <si>
    <t>139988</t>
  </si>
  <si>
    <t>131231</t>
  </si>
  <si>
    <t>257264</t>
  </si>
  <si>
    <t>269802</t>
  </si>
  <si>
    <t>-GAGACCACTACTCCACTTACCGGTATGGGTATTAAGTA</t>
  </si>
  <si>
    <t>-GAGA</t>
  </si>
  <si>
    <t>269333</t>
  </si>
  <si>
    <t>267556</t>
  </si>
  <si>
    <t>255876</t>
  </si>
  <si>
    <t>270888</t>
  </si>
  <si>
    <t>269314</t>
  </si>
  <si>
    <t>-ACTCC</t>
  </si>
  <si>
    <t>269091</t>
  </si>
  <si>
    <t>264698</t>
  </si>
  <si>
    <t>261782</t>
  </si>
  <si>
    <t>267941</t>
  </si>
  <si>
    <t>267431</t>
  </si>
  <si>
    <t>268472</t>
  </si>
  <si>
    <t>266769</t>
  </si>
  <si>
    <t>255812</t>
  </si>
  <si>
    <t>276450</t>
  </si>
  <si>
    <t>274304</t>
  </si>
  <si>
    <t>263878</t>
  </si>
  <si>
    <t>275598</t>
  </si>
  <si>
    <t>274914</t>
  </si>
  <si>
    <t>259220</t>
  </si>
  <si>
    <t>274648</t>
  </si>
  <si>
    <t>274727</t>
  </si>
  <si>
    <t>263683</t>
  </si>
  <si>
    <t>272387</t>
  </si>
  <si>
    <t>275265</t>
  </si>
  <si>
    <t>259040</t>
  </si>
  <si>
    <t>273963</t>
  </si>
  <si>
    <t>270537</t>
  </si>
  <si>
    <t>276102</t>
  </si>
  <si>
    <t>270586</t>
  </si>
  <si>
    <t>269803</t>
  </si>
  <si>
    <t>273715</t>
  </si>
  <si>
    <t>265713</t>
  </si>
  <si>
    <t>271387</t>
  </si>
  <si>
    <t>272401</t>
  </si>
  <si>
    <t>-GAGACCACTACTCCACTTG</t>
  </si>
  <si>
    <t>273706</t>
  </si>
  <si>
    <t>273225</t>
  </si>
  <si>
    <t>260351</t>
  </si>
  <si>
    <t>272479</t>
  </si>
  <si>
    <t>272829</t>
  </si>
  <si>
    <t>140681</t>
  </si>
  <si>
    <t>142565</t>
  </si>
  <si>
    <t>142903</t>
  </si>
  <si>
    <t>-ATCCCCA</t>
  </si>
  <si>
    <t>138805</t>
  </si>
  <si>
    <t>139032</t>
  </si>
  <si>
    <t>141570</t>
  </si>
  <si>
    <t>136886</t>
  </si>
  <si>
    <t>137537</t>
  </si>
  <si>
    <t>142612</t>
  </si>
  <si>
    <t>141813</t>
  </si>
  <si>
    <t>142764</t>
  </si>
  <si>
    <t>139905</t>
  </si>
  <si>
    <t>+GCCAG</t>
  </si>
  <si>
    <t>139154</t>
  </si>
  <si>
    <t>139334</t>
  </si>
  <si>
    <t>131499</t>
  </si>
  <si>
    <t>139794</t>
  </si>
  <si>
    <t>140031</t>
  </si>
  <si>
    <t>139657</t>
  </si>
  <si>
    <t>139637</t>
  </si>
  <si>
    <t>131127</t>
  </si>
  <si>
    <t>140315</t>
  </si>
  <si>
    <t>140669</t>
  </si>
  <si>
    <t>132256</t>
  </si>
  <si>
    <t>139971</t>
  </si>
  <si>
    <t>138870</t>
  </si>
  <si>
    <t>130736</t>
  </si>
  <si>
    <t>139458</t>
  </si>
  <si>
    <t>138705</t>
  </si>
  <si>
    <t>131242</t>
  </si>
  <si>
    <t>139858</t>
  </si>
  <si>
    <t>141433</t>
  </si>
  <si>
    <t>134055</t>
  </si>
  <si>
    <t>139706</t>
  </si>
  <si>
    <t>138934</t>
  </si>
  <si>
    <t>141029</t>
  </si>
  <si>
    <t>139506</t>
  </si>
  <si>
    <t>+CA</t>
  </si>
  <si>
    <t>137734</t>
  </si>
  <si>
    <t>138719</t>
  </si>
  <si>
    <t>140439</t>
  </si>
  <si>
    <t>131652</t>
  </si>
  <si>
    <t>-GATGAGACCACTACTCCACTTACCGGTATGGGTATTAAGTAGATCTGACCGATCGAT</t>
  </si>
  <si>
    <t>256631</t>
  </si>
  <si>
    <t>269431</t>
  </si>
  <si>
    <t>268971</t>
  </si>
  <si>
    <t>267731</t>
  </si>
  <si>
    <t>255559</t>
  </si>
  <si>
    <t>270458</t>
  </si>
  <si>
    <t>266566</t>
  </si>
  <si>
    <t>248727</t>
  </si>
  <si>
    <t>267817</t>
  </si>
  <si>
    <t>256443</t>
  </si>
  <si>
    <t>268845</t>
  </si>
  <si>
    <t>265595</t>
  </si>
  <si>
    <t>258437</t>
  </si>
  <si>
    <t>269490</t>
  </si>
  <si>
    <t>265433</t>
  </si>
  <si>
    <t>260185</t>
  </si>
  <si>
    <t>269919</t>
  </si>
  <si>
    <t>267655</t>
  </si>
  <si>
    <t>262256</t>
  </si>
  <si>
    <t>268686</t>
  </si>
  <si>
    <t>271725</t>
  </si>
  <si>
    <t>267951</t>
  </si>
  <si>
    <t>257233</t>
  </si>
  <si>
    <t>256547</t>
  </si>
  <si>
    <t>272859</t>
  </si>
  <si>
    <t>+TT</t>
  </si>
  <si>
    <t>277009</t>
  </si>
  <si>
    <t>274853</t>
  </si>
  <si>
    <t>263271</t>
  </si>
  <si>
    <t>272027</t>
  </si>
  <si>
    <t>275343</t>
  </si>
  <si>
    <t>263040</t>
  </si>
  <si>
    <t>275845</t>
  </si>
  <si>
    <t>275431</t>
  </si>
  <si>
    <t>258979</t>
  </si>
  <si>
    <t>274975</t>
  </si>
  <si>
    <t>275342</t>
  </si>
  <si>
    <t>262983</t>
  </si>
  <si>
    <t>272610</t>
  </si>
  <si>
    <t>275075</t>
  </si>
  <si>
    <t>257823</t>
  </si>
  <si>
    <t>274073</t>
  </si>
  <si>
    <t>268828</t>
  </si>
  <si>
    <t>-CCG</t>
  </si>
  <si>
    <t>269755</t>
  </si>
  <si>
    <t>276473</t>
  </si>
  <si>
    <t>-GAT</t>
  </si>
  <si>
    <t>270387</t>
  </si>
  <si>
    <t>269673</t>
  </si>
  <si>
    <t>273872</t>
  </si>
  <si>
    <t>265646</t>
  </si>
  <si>
    <t>271899</t>
  </si>
  <si>
    <t>272873</t>
  </si>
  <si>
    <t>276156</t>
  </si>
  <si>
    <t>274037</t>
  </si>
  <si>
    <t>272875</t>
  </si>
  <si>
    <t>259867</t>
  </si>
  <si>
    <t>271094</t>
  </si>
  <si>
    <t>273056</t>
  </si>
  <si>
    <t>257012</t>
  </si>
  <si>
    <t>272791</t>
  </si>
  <si>
    <t>272354</t>
  </si>
  <si>
    <t>259477</t>
  </si>
  <si>
    <t>272452</t>
  </si>
  <si>
    <t>268558</t>
  </si>
  <si>
    <t>260956</t>
  </si>
  <si>
    <t>272270</t>
  </si>
  <si>
    <t>271710</t>
  </si>
  <si>
    <t>265030</t>
  </si>
  <si>
    <t>266372</t>
  </si>
  <si>
    <t>140717</t>
  </si>
  <si>
    <t>142965</t>
  </si>
  <si>
    <t>143245</t>
  </si>
  <si>
    <t>138320</t>
  </si>
  <si>
    <t>134760</t>
  </si>
  <si>
    <t>138167</t>
  </si>
  <si>
    <t>138359</t>
  </si>
  <si>
    <t>141060</t>
  </si>
  <si>
    <t>140763</t>
  </si>
  <si>
    <t>141458</t>
  </si>
  <si>
    <t>137525</t>
  </si>
  <si>
    <t>134397</t>
  </si>
  <si>
    <t>136625</t>
  </si>
  <si>
    <t>+ACAG</t>
  </si>
  <si>
    <t>126253</t>
  </si>
  <si>
    <t>119377</t>
  </si>
  <si>
    <t>118633</t>
  </si>
  <si>
    <t>119463</t>
  </si>
  <si>
    <t>118472</t>
  </si>
  <si>
    <t>117169</t>
  </si>
  <si>
    <t>118045</t>
  </si>
  <si>
    <t>116369</t>
  </si>
  <si>
    <t>117203</t>
  </si>
  <si>
    <t>117151</t>
  </si>
  <si>
    <t>116803</t>
  </si>
  <si>
    <t>116666</t>
  </si>
  <si>
    <t>110872</t>
  </si>
  <si>
    <t>117629</t>
  </si>
  <si>
    <t>117855</t>
  </si>
  <si>
    <t>111783</t>
  </si>
  <si>
    <t>117275</t>
  </si>
  <si>
    <t>116333</t>
  </si>
  <si>
    <t>110457</t>
  </si>
  <si>
    <t>116734</t>
  </si>
  <si>
    <t>116237</t>
  </si>
  <si>
    <t>110946</t>
  </si>
  <si>
    <t>117127</t>
  </si>
  <si>
    <t>118513</t>
  </si>
  <si>
    <t>113282</t>
  </si>
  <si>
    <t>117100</t>
  </si>
  <si>
    <t>116319</t>
  </si>
  <si>
    <t>118345</t>
  </si>
  <si>
    <t>118168</t>
  </si>
  <si>
    <t>116859</t>
  </si>
  <si>
    <t>115174</t>
  </si>
  <si>
    <t>116199</t>
  </si>
  <si>
    <t>117607</t>
  </si>
  <si>
    <t>111279</t>
  </si>
  <si>
    <t>215461</t>
  </si>
  <si>
    <t>226221</t>
  </si>
  <si>
    <t>227817</t>
  </si>
  <si>
    <t>225996</t>
  </si>
  <si>
    <t>225178</t>
  </si>
  <si>
    <t>216498</t>
  </si>
  <si>
    <t>227588</t>
  </si>
  <si>
    <t>224777</t>
  </si>
  <si>
    <t>210905</t>
  </si>
  <si>
    <t>226022</t>
  </si>
  <si>
    <t>225712</t>
  </si>
  <si>
    <t>216905</t>
  </si>
  <si>
    <t>225754</t>
  </si>
  <si>
    <t>222405</t>
  </si>
  <si>
    <t>219157</t>
  </si>
  <si>
    <t>226629</t>
  </si>
  <si>
    <t>222270</t>
  </si>
  <si>
    <t>220631</t>
  </si>
  <si>
    <t>225757</t>
  </si>
  <si>
    <t>224575</t>
  </si>
  <si>
    <t>220645</t>
  </si>
  <si>
    <t>224735</t>
  </si>
  <si>
    <t>225622</t>
  </si>
  <si>
    <t>227530</t>
  </si>
  <si>
    <t>223854</t>
  </si>
  <si>
    <t>213824</t>
  </si>
  <si>
    <t>216116</t>
  </si>
  <si>
    <t>228373</t>
  </si>
  <si>
    <t>231935</t>
  </si>
  <si>
    <t>232211</t>
  </si>
  <si>
    <t>230503</t>
  </si>
  <si>
    <t>228773</t>
  </si>
  <si>
    <t>222616</t>
  </si>
  <si>
    <t>228290</t>
  </si>
  <si>
    <t>231489</t>
  </si>
  <si>
    <t>231387</t>
  </si>
  <si>
    <t>231011</t>
  </si>
  <si>
    <t>219126</t>
  </si>
  <si>
    <t>230664</t>
  </si>
  <si>
    <t>231083</t>
  </si>
  <si>
    <t>221982</t>
  </si>
  <si>
    <t>228617</t>
  </si>
  <si>
    <t>230926</t>
  </si>
  <si>
    <t>218567</t>
  </si>
  <si>
    <t>229964</t>
  </si>
  <si>
    <t>226922</t>
  </si>
  <si>
    <t>228250</t>
  </si>
  <si>
    <t>227027</t>
  </si>
  <si>
    <t>231971</t>
  </si>
  <si>
    <t>226982</t>
  </si>
  <si>
    <t>226125</t>
  </si>
  <si>
    <t>229766</t>
  </si>
  <si>
    <t>224137</t>
  </si>
  <si>
    <t>228114</t>
  </si>
  <si>
    <t>228285</t>
  </si>
  <si>
    <t>231312</t>
  </si>
  <si>
    <t>229649</t>
  </si>
  <si>
    <t>228820</t>
  </si>
  <si>
    <t>219292</t>
  </si>
  <si>
    <t>227749</t>
  </si>
  <si>
    <t>229418</t>
  </si>
  <si>
    <t>216830</t>
  </si>
  <si>
    <t>229175</t>
  </si>
  <si>
    <t>227857</t>
  </si>
  <si>
    <t>219549</t>
  </si>
  <si>
    <t>228719</t>
  </si>
  <si>
    <t>225884</t>
  </si>
  <si>
    <t>221276</t>
  </si>
  <si>
    <t>229098</t>
  </si>
  <si>
    <t>227317</t>
  </si>
  <si>
    <t>223349</t>
  </si>
  <si>
    <t>117915</t>
  </si>
  <si>
    <t>119881</t>
  </si>
  <si>
    <t>120260</t>
  </si>
  <si>
    <t>116126</t>
  </si>
  <si>
    <t>116523</t>
  </si>
  <si>
    <t>116796</t>
  </si>
  <si>
    <t>118935</t>
  </si>
  <si>
    <t>119020</t>
  </si>
  <si>
    <t>114298</t>
  </si>
  <si>
    <t>113634</t>
  </si>
  <si>
    <t>115161</t>
  </si>
  <si>
    <t>106796</t>
  </si>
  <si>
    <t>-GAGAAATGGGTATTAAGTAGATCTGACCGATCGAT</t>
  </si>
  <si>
    <t>-TT</t>
  </si>
  <si>
    <t>-CTTACC</t>
  </si>
  <si>
    <t>+CCTCC</t>
  </si>
  <si>
    <t>-GGTATG</t>
  </si>
  <si>
    <t>-GGTATGGGT</t>
  </si>
  <si>
    <t>+TCGA</t>
  </si>
  <si>
    <t>+AGAC</t>
  </si>
  <si>
    <t>-GAGAAAT</t>
  </si>
  <si>
    <t>+AGTA</t>
  </si>
  <si>
    <t>-GAG</t>
  </si>
  <si>
    <t>-AAA</t>
  </si>
  <si>
    <t>-ACTACTCCACTTGGATCCCCAATGACCCGACCAGCA</t>
  </si>
  <si>
    <t>+GAAT</t>
  </si>
  <si>
    <t>-CACTACTCCACTTACCGGTATGGGTATTAAGTAG</t>
  </si>
  <si>
    <t>-ATGG</t>
  </si>
  <si>
    <t>-TAA</t>
  </si>
  <si>
    <t>-TAAGTAGATCTGACCGATCGATGAGACCACTACTCCACTTACCGGTATGGGTA</t>
  </si>
  <si>
    <t>-AG</t>
  </si>
  <si>
    <t>-CCACTACT</t>
  </si>
  <si>
    <t>-GACCACTACTCCACTTGGATCCCCAATGACCC</t>
  </si>
  <si>
    <t>-GACCC</t>
  </si>
  <si>
    <t>127226</t>
  </si>
  <si>
    <t>126433</t>
  </si>
  <si>
    <t>127345</t>
  </si>
  <si>
    <t>124941</t>
  </si>
  <si>
    <t>125604</t>
  </si>
  <si>
    <t>123974</t>
  </si>
  <si>
    <t>118418</t>
  </si>
  <si>
    <t>124781</t>
  </si>
  <si>
    <t>124834</t>
  </si>
  <si>
    <t>124131</t>
  </si>
  <si>
    <t>124091</t>
  </si>
  <si>
    <t>121662</t>
  </si>
  <si>
    <t>117867</t>
  </si>
  <si>
    <t>125962</t>
  </si>
  <si>
    <t>126217</t>
  </si>
  <si>
    <t>119191</t>
  </si>
  <si>
    <t>125635</t>
  </si>
  <si>
    <t>124580</t>
  </si>
  <si>
    <t>117792</t>
  </si>
  <si>
    <t>125120</t>
  </si>
  <si>
    <t>124423</t>
  </si>
  <si>
    <t>118110</t>
  </si>
  <si>
    <t>125545</t>
  </si>
  <si>
    <t>127022</t>
  </si>
  <si>
    <t>120778</t>
  </si>
  <si>
    <t>125245</t>
  </si>
  <si>
    <t>-GACC</t>
  </si>
  <si>
    <t>124744</t>
  </si>
  <si>
    <t>126861</t>
  </si>
  <si>
    <t>126678</t>
  </si>
  <si>
    <t>125071</t>
  </si>
  <si>
    <t>123408</t>
  </si>
  <si>
    <t>124377</t>
  </si>
  <si>
    <t>126007</t>
  </si>
  <si>
    <t>118482</t>
  </si>
  <si>
    <t>232327</t>
  </si>
  <si>
    <t>243066</t>
  </si>
  <si>
    <t>244234</t>
  </si>
  <si>
    <t>242620</t>
  </si>
  <si>
    <t>241657</t>
  </si>
  <si>
    <t>231287</t>
  </si>
  <si>
    <t>244486</t>
  </si>
  <si>
    <t>241876</t>
  </si>
  <si>
    <t>225991</t>
  </si>
  <si>
    <t>242985</t>
  </si>
  <si>
    <t>242408</t>
  </si>
  <si>
    <t>232687</t>
  </si>
  <si>
    <t>242881</t>
  </si>
  <si>
    <t>239223</t>
  </si>
  <si>
    <t>-CCA</t>
  </si>
  <si>
    <t>243578</t>
  </si>
  <si>
    <t>239317</t>
  </si>
  <si>
    <t>236957</t>
  </si>
  <si>
    <t>241737</t>
  </si>
  <si>
    <t>236674</t>
  </si>
  <si>
    <t>240635</t>
  </si>
  <si>
    <t>241735</t>
  </si>
  <si>
    <t>+TCT</t>
  </si>
  <si>
    <t>243401</t>
  </si>
  <si>
    <t>-GG</t>
  </si>
  <si>
    <t>239908</t>
  </si>
  <si>
    <t>230718</t>
  </si>
  <si>
    <t>232676</t>
  </si>
  <si>
    <t>245726</t>
  </si>
  <si>
    <t>249163</t>
  </si>
  <si>
    <t>249344</t>
  </si>
  <si>
    <t>247268</t>
  </si>
  <si>
    <t>-GTAT</t>
  </si>
  <si>
    <t>238428</t>
  </si>
  <si>
    <t>245607</t>
  </si>
  <si>
    <t>248701</t>
  </si>
  <si>
    <t>238541</t>
  </si>
  <si>
    <t>248605</t>
  </si>
  <si>
    <t>247907</t>
  </si>
  <si>
    <t>234743</t>
  </si>
  <si>
    <t>+CACG</t>
  </si>
  <si>
    <t>247845</t>
  </si>
  <si>
    <t>247761</t>
  </si>
  <si>
    <t>238656</t>
  </si>
  <si>
    <t>246145</t>
  </si>
  <si>
    <t>248578</t>
  </si>
  <si>
    <t>234573</t>
  </si>
  <si>
    <t>246939</t>
  </si>
  <si>
    <t>244027</t>
  </si>
  <si>
    <t>245949</t>
  </si>
  <si>
    <t>244290</t>
  </si>
  <si>
    <t>248915</t>
  </si>
  <si>
    <t>244054</t>
  </si>
  <si>
    <t>243296</t>
  </si>
  <si>
    <t>247089</t>
  </si>
  <si>
    <t>240441</t>
  </si>
  <si>
    <t>244910</t>
  </si>
  <si>
    <t>245654</t>
  </si>
  <si>
    <t>248445</t>
  </si>
  <si>
    <t>246985</t>
  </si>
  <si>
    <t>245879</t>
  </si>
  <si>
    <t>235638</t>
  </si>
  <si>
    <t>245111</t>
  </si>
  <si>
    <t>247016</t>
  </si>
  <si>
    <t>+AG</t>
  </si>
  <si>
    <t>246402</t>
  </si>
  <si>
    <t>245239</t>
  </si>
  <si>
    <t>235825</t>
  </si>
  <si>
    <t>246130</t>
  </si>
  <si>
    <t>243426</t>
  </si>
  <si>
    <t>237843</t>
  </si>
  <si>
    <t>246469</t>
  </si>
  <si>
    <t>245039</t>
  </si>
  <si>
    <t>241210</t>
  </si>
  <si>
    <t>239241</t>
  </si>
  <si>
    <t>126872</t>
  </si>
  <si>
    <t>128589</t>
  </si>
  <si>
    <t>128933</t>
  </si>
  <si>
    <t>125342</t>
  </si>
  <si>
    <t>121839</t>
  </si>
  <si>
    <t>125699</t>
  </si>
  <si>
    <t>125866</t>
  </si>
  <si>
    <t>127531</t>
  </si>
  <si>
    <t>127630</t>
  </si>
  <si>
    <t>127785</t>
  </si>
  <si>
    <t>123604</t>
  </si>
  <si>
    <t>122916</t>
  </si>
  <si>
    <t>124466</t>
  </si>
  <si>
    <t>116711</t>
  </si>
  <si>
    <t>3_prime_UTRCONTROL_SEQUENCE</t>
  </si>
  <si>
    <t>138385</t>
  </si>
  <si>
    <t>137691</t>
  </si>
  <si>
    <t>138482</t>
  </si>
  <si>
    <t>136888</t>
  </si>
  <si>
    <t>135114</t>
  </si>
  <si>
    <t>135987</t>
  </si>
  <si>
    <t>135064</t>
  </si>
  <si>
    <t>-GTGGGTCTTGAGCAGGTCCGACCGATCAATGAGGCCCCTGCTTCATTTACCGGT</t>
  </si>
  <si>
    <t>133535</t>
  </si>
  <si>
    <t>134733</t>
  </si>
  <si>
    <t>134286</t>
  </si>
  <si>
    <t>-GGTCTTGAGCA</t>
  </si>
  <si>
    <t>134543</t>
  </si>
  <si>
    <t>132311</t>
  </si>
  <si>
    <t>121441</t>
  </si>
  <si>
    <t>130051</t>
  </si>
  <si>
    <t>130713</t>
  </si>
  <si>
    <t>114936</t>
  </si>
  <si>
    <t>127998</t>
  </si>
  <si>
    <t>+CAGGTCCGACCGAT</t>
  </si>
  <si>
    <t>-GCAGGTCCGACCGATCAATGAGGCCCCTGCTTCATTTACCGGTGTGGGTCTTGAG</t>
  </si>
  <si>
    <t>123175</t>
  </si>
  <si>
    <t>129324</t>
  </si>
  <si>
    <t>128309</t>
  </si>
  <si>
    <t>113686</t>
  </si>
  <si>
    <t>128206</t>
  </si>
  <si>
    <t>131065</t>
  </si>
  <si>
    <t>118851</t>
  </si>
  <si>
    <t>126609</t>
  </si>
  <si>
    <t>127378</t>
  </si>
  <si>
    <t>129768</t>
  </si>
  <si>
    <t>130638</t>
  </si>
  <si>
    <t>-GATCAATGAGGCCCCTGCTTCATTTACCGGTGTGGGTCTT</t>
  </si>
  <si>
    <t>126905</t>
  </si>
  <si>
    <t>128583</t>
  </si>
  <si>
    <t>130271</t>
  </si>
  <si>
    <t>-CAATGAGGCCCCTGCTTCATTTACCGGTGTGGGTCTTGAG</t>
  </si>
  <si>
    <t>-AATGAGGCCCCTGCTTCATTT</t>
  </si>
  <si>
    <t>236754</t>
  </si>
  <si>
    <t>238970</t>
  </si>
  <si>
    <t>241133</t>
  </si>
  <si>
    <t>241272</t>
  </si>
  <si>
    <t>236206</t>
  </si>
  <si>
    <t>216686</t>
  </si>
  <si>
    <t>232213</t>
  </si>
  <si>
    <t>220286</t>
  </si>
  <si>
    <t>234699</t>
  </si>
  <si>
    <t>238271</t>
  </si>
  <si>
    <t>216895</t>
  </si>
  <si>
    <t>216559</t>
  </si>
  <si>
    <t>238306</t>
  </si>
  <si>
    <t>239461</t>
  </si>
  <si>
    <t>223561</t>
  </si>
  <si>
    <t>244806</t>
  </si>
  <si>
    <t>241922</t>
  </si>
  <si>
    <t>223339</t>
  </si>
  <si>
    <t>226334</t>
  </si>
  <si>
    <t>229260</t>
  </si>
  <si>
    <t>235933</t>
  </si>
  <si>
    <t>230034</t>
  </si>
  <si>
    <t>218134</t>
  </si>
  <si>
    <t>231942</t>
  </si>
  <si>
    <t>251125</t>
  </si>
  <si>
    <t>+GGGC</t>
  </si>
  <si>
    <t>253652</t>
  </si>
  <si>
    <t>250879</t>
  </si>
  <si>
    <t>247868</t>
  </si>
  <si>
    <t>225345</t>
  </si>
  <si>
    <t>248268</t>
  </si>
  <si>
    <t>+AAATC</t>
  </si>
  <si>
    <t>230804</t>
  </si>
  <si>
    <t>246192</t>
  </si>
  <si>
    <t>-AGCAGGTCCGACCGATCAATGAGGCCCCTGCTTCATTTGGATCCC</t>
  </si>
  <si>
    <t>249384</t>
  </si>
  <si>
    <t>235503</t>
  </si>
  <si>
    <t>251899</t>
  </si>
  <si>
    <t>248331</t>
  </si>
  <si>
    <t>228291</t>
  </si>
  <si>
    <t>244504</t>
  </si>
  <si>
    <t>247600</t>
  </si>
  <si>
    <t>-CCGACCGATCAATGAGGCCCCTGCTTCATTTGGATCCCCAATGAC</t>
  </si>
  <si>
    <t>224917</t>
  </si>
  <si>
    <t>248106</t>
  </si>
  <si>
    <t>248102</t>
  </si>
  <si>
    <t>252155</t>
  </si>
  <si>
    <t>253225</t>
  </si>
  <si>
    <t>-CGATCAATGAGGCCCCTGCTT</t>
  </si>
  <si>
    <t>-GATCAATGAGGCCCCT</t>
  </si>
  <si>
    <t>-GATCAATGAGGCCCCTGCTTCATTTG</t>
  </si>
  <si>
    <t>246557</t>
  </si>
  <si>
    <t>248409</t>
  </si>
  <si>
    <t>-TCAATG</t>
  </si>
  <si>
    <t>252869</t>
  </si>
  <si>
    <t>230800</t>
  </si>
  <si>
    <t>247849</t>
  </si>
  <si>
    <t>250526</t>
  </si>
  <si>
    <t>251738</t>
  </si>
  <si>
    <t>251525</t>
  </si>
  <si>
    <t>245419</t>
  </si>
  <si>
    <t>227195</t>
  </si>
  <si>
    <t>244094</t>
  </si>
  <si>
    <t>247743</t>
  </si>
  <si>
    <t>229572</t>
  </si>
  <si>
    <t>249418</t>
  </si>
  <si>
    <t>251114</t>
  </si>
  <si>
    <t>232596</t>
  </si>
  <si>
    <t>-GC</t>
  </si>
  <si>
    <t>246389</t>
  </si>
  <si>
    <t>250752</t>
  </si>
  <si>
    <t>225082</t>
  </si>
  <si>
    <t>248555</t>
  </si>
  <si>
    <t>250916</t>
  </si>
  <si>
    <t>224297</t>
  </si>
  <si>
    <t>252441</t>
  </si>
  <si>
    <t>145575</t>
  </si>
  <si>
    <t>144891</t>
  </si>
  <si>
    <t>145374</t>
  </si>
  <si>
    <t>140982</t>
  </si>
  <si>
    <t>139183</t>
  </si>
  <si>
    <t>141076</t>
  </si>
  <si>
    <t>-CCCA</t>
  </si>
  <si>
    <t>140432</t>
  </si>
  <si>
    <t>143831</t>
  </si>
  <si>
    <t>143361</t>
  </si>
  <si>
    <t>143414</t>
  </si>
  <si>
    <t>141415</t>
  </si>
  <si>
    <t>136738</t>
  </si>
  <si>
    <t>+GCAGG</t>
  </si>
  <si>
    <t>+AGTC</t>
  </si>
  <si>
    <t>130985</t>
  </si>
  <si>
    <t>127733</t>
  </si>
  <si>
    <t>127216</t>
  </si>
  <si>
    <t>127792</t>
  </si>
  <si>
    <t>-CGAGAAGTGGGTCTTGAGCAGGTC</t>
  </si>
  <si>
    <t>126596</t>
  </si>
  <si>
    <t>125170</t>
  </si>
  <si>
    <t>125943</t>
  </si>
  <si>
    <t>125024</t>
  </si>
  <si>
    <t>-AGTGGGTCTTGAGCAGGT</t>
  </si>
  <si>
    <t>99361</t>
  </si>
  <si>
    <t>123908</t>
  </si>
  <si>
    <t>124793</t>
  </si>
  <si>
    <t>124837</t>
  </si>
  <si>
    <t>122857</t>
  </si>
  <si>
    <t>107008</t>
  </si>
  <si>
    <t>113933</t>
  </si>
  <si>
    <t>114316</t>
  </si>
  <si>
    <t>-GAGCAGGTCCGACC</t>
  </si>
  <si>
    <t>112245</t>
  </si>
  <si>
    <t>112394</t>
  </si>
  <si>
    <t>108239</t>
  </si>
  <si>
    <t>113226</t>
  </si>
  <si>
    <t>112531</t>
  </si>
  <si>
    <t>100688</t>
  </si>
  <si>
    <t>112532</t>
  </si>
  <si>
    <t>114504</t>
  </si>
  <si>
    <t>104699</t>
  </si>
  <si>
    <t>111454</t>
  </si>
  <si>
    <t>111765</t>
  </si>
  <si>
    <t>113638</t>
  </si>
  <si>
    <t>114242</t>
  </si>
  <si>
    <t>113321</t>
  </si>
  <si>
    <t>111320</t>
  </si>
  <si>
    <t>112780</t>
  </si>
  <si>
    <t>113935</t>
  </si>
  <si>
    <t>104432</t>
  </si>
  <si>
    <t>209604</t>
  </si>
  <si>
    <t>211548</t>
  </si>
  <si>
    <t>213962</t>
  </si>
  <si>
    <t>213910</t>
  </si>
  <si>
    <t>209924</t>
  </si>
  <si>
    <t>193595</t>
  </si>
  <si>
    <t>211173</t>
  </si>
  <si>
    <t>205446</t>
  </si>
  <si>
    <t>195690</t>
  </si>
  <si>
    <t>207045</t>
  </si>
  <si>
    <t>211116</t>
  </si>
  <si>
    <t>194043</t>
  </si>
  <si>
    <t>207655</t>
  </si>
  <si>
    <t>210602</t>
  </si>
  <si>
    <t>192588</t>
  </si>
  <si>
    <t>210484</t>
  </si>
  <si>
    <t>-CATTTAC</t>
  </si>
  <si>
    <t>-ATTT</t>
  </si>
  <si>
    <t>199236</t>
  </si>
  <si>
    <t>216560</t>
  </si>
  <si>
    <t>213951</t>
  </si>
  <si>
    <t>200153</t>
  </si>
  <si>
    <t>202784</t>
  </si>
  <si>
    <t>-CCGGTGTGGGTCTTGAGCAGGTCCGACCGATCAATGAGGCCCCTGCTTCATTTG</t>
  </si>
  <si>
    <t>205161</t>
  </si>
  <si>
    <t>206466</t>
  </si>
  <si>
    <t>196597</t>
  </si>
  <si>
    <t>204489</t>
  </si>
  <si>
    <t>219346</t>
  </si>
  <si>
    <t>222457</t>
  </si>
  <si>
    <t>-GGTCTTGAGCAGGTCCGACC</t>
  </si>
  <si>
    <t>220016</t>
  </si>
  <si>
    <t>217686</t>
  </si>
  <si>
    <t>198845</t>
  </si>
  <si>
    <t>217398</t>
  </si>
  <si>
    <t>219869</t>
  </si>
  <si>
    <t>203356</t>
  </si>
  <si>
    <t>216361</t>
  </si>
  <si>
    <t>218754</t>
  </si>
  <si>
    <t>206927</t>
  </si>
  <si>
    <t>220766</t>
  </si>
  <si>
    <t>217848</t>
  </si>
  <si>
    <t>201997</t>
  </si>
  <si>
    <t>214364</t>
  </si>
  <si>
    <t>217179</t>
  </si>
  <si>
    <t>199316</t>
  </si>
  <si>
    <t>218362</t>
  </si>
  <si>
    <t>218198</t>
  </si>
  <si>
    <t>221774</t>
  </si>
  <si>
    <t>222073</t>
  </si>
  <si>
    <t>222888</t>
  </si>
  <si>
    <t>-GATCAAT</t>
  </si>
  <si>
    <t>216213</t>
  </si>
  <si>
    <t>218107</t>
  </si>
  <si>
    <t>221580</t>
  </si>
  <si>
    <t>203734</t>
  </si>
  <si>
    <t>217699</t>
  </si>
  <si>
    <t>219807</t>
  </si>
  <si>
    <t>220947</t>
  </si>
  <si>
    <t>220566</t>
  </si>
  <si>
    <t>215753</t>
  </si>
  <si>
    <t>200619</t>
  </si>
  <si>
    <t>214509</t>
  </si>
  <si>
    <t>217119</t>
  </si>
  <si>
    <t>201928</t>
  </si>
  <si>
    <t>218827</t>
  </si>
  <si>
    <t>220784</t>
  </si>
  <si>
    <t>205462</t>
  </si>
  <si>
    <t>216681</t>
  </si>
  <si>
    <t>220234</t>
  </si>
  <si>
    <t>198674</t>
  </si>
  <si>
    <t>217797</t>
  </si>
  <si>
    <t>220064</t>
  </si>
  <si>
    <t>197902</t>
  </si>
  <si>
    <t>228570</t>
  </si>
  <si>
    <t>+TACCGGGG</t>
  </si>
  <si>
    <t>131938</t>
  </si>
  <si>
    <t>131937</t>
  </si>
  <si>
    <t>132279</t>
  </si>
  <si>
    <t>128647</t>
  </si>
  <si>
    <t>127197</t>
  </si>
  <si>
    <t>128010</t>
  </si>
  <si>
    <t>129442</t>
  </si>
  <si>
    <t>128884</t>
  </si>
  <si>
    <t>-CCAATGA</t>
  </si>
  <si>
    <t>131601</t>
  </si>
  <si>
    <t>131202</t>
  </si>
  <si>
    <t>131455</t>
  </si>
  <si>
    <t>130062</t>
  </si>
  <si>
    <t>125626</t>
  </si>
  <si>
    <t>128380</t>
  </si>
  <si>
    <t>120608</t>
  </si>
  <si>
    <t>94968</t>
  </si>
  <si>
    <t>94513</t>
  </si>
  <si>
    <t>-TCGAGAAGTGGGTCTTGAGCAGGTCCGACCGA</t>
  </si>
  <si>
    <t>95024</t>
  </si>
  <si>
    <t>93988</t>
  </si>
  <si>
    <t>-GAGAAGTGGGTCTT</t>
  </si>
  <si>
    <t>92891</t>
  </si>
  <si>
    <t>93442</t>
  </si>
  <si>
    <t>92956</t>
  </si>
  <si>
    <t>92664</t>
  </si>
  <si>
    <t>71638</t>
  </si>
  <si>
    <t>91553</t>
  </si>
  <si>
    <t>92611</t>
  </si>
  <si>
    <t>92222</t>
  </si>
  <si>
    <t>92397</t>
  </si>
  <si>
    <t>90667</t>
  </si>
  <si>
    <t>76848</t>
  </si>
  <si>
    <t>81738</t>
  </si>
  <si>
    <t>82095</t>
  </si>
  <si>
    <t>72216</t>
  </si>
  <si>
    <t>80359</t>
  </si>
  <si>
    <t>80538</t>
  </si>
  <si>
    <t>77521</t>
  </si>
  <si>
    <t>81131</t>
  </si>
  <si>
    <t>80730</t>
  </si>
  <si>
    <t>72212</t>
  </si>
  <si>
    <t>80647</t>
  </si>
  <si>
    <t>82231</t>
  </si>
  <si>
    <t>75108</t>
  </si>
  <si>
    <t>79778</t>
  </si>
  <si>
    <t>79958</t>
  </si>
  <si>
    <t>81468</t>
  </si>
  <si>
    <t>81981</t>
  </si>
  <si>
    <t>81155</t>
  </si>
  <si>
    <t>79962</t>
  </si>
  <si>
    <t>80883</t>
  </si>
  <si>
    <t>81816</t>
  </si>
  <si>
    <t>76998</t>
  </si>
  <si>
    <t>150253</t>
  </si>
  <si>
    <t>151991</t>
  </si>
  <si>
    <t>153921</t>
  </si>
  <si>
    <t>153850</t>
  </si>
  <si>
    <t>151287</t>
  </si>
  <si>
    <t>139504</t>
  </si>
  <si>
    <t>148851</t>
  </si>
  <si>
    <t>141992</t>
  </si>
  <si>
    <t>150208</t>
  </si>
  <si>
    <t>151153</t>
  </si>
  <si>
    <t>138374</t>
  </si>
  <si>
    <t>148053</t>
  </si>
  <si>
    <t>150958</t>
  </si>
  <si>
    <t>138648</t>
  </si>
  <si>
    <t>152753</t>
  </si>
  <si>
    <t>-CATTTA</t>
  </si>
  <si>
    <t>152529</t>
  </si>
  <si>
    <t>143780</t>
  </si>
  <si>
    <t>156103</t>
  </si>
  <si>
    <t>154429</t>
  </si>
  <si>
    <t>145973</t>
  </si>
  <si>
    <t>147004</t>
  </si>
  <si>
    <t>148769</t>
  </si>
  <si>
    <t>153384</t>
  </si>
  <si>
    <t>141250</t>
  </si>
  <si>
    <t>146571</t>
  </si>
  <si>
    <t>156667</t>
  </si>
  <si>
    <t>159148</t>
  </si>
  <si>
    <t>157389</t>
  </si>
  <si>
    <t>155338</t>
  </si>
  <si>
    <t>142263</t>
  </si>
  <si>
    <t>155073</t>
  </si>
  <si>
    <t>156828</t>
  </si>
  <si>
    <t>145182</t>
  </si>
  <si>
    <t>-GAGCAGGTCCGACCGATCAATGAGGCCCCTGCTTCATTTG</t>
  </si>
  <si>
    <t>154133</t>
  </si>
  <si>
    <t>156478</t>
  </si>
  <si>
    <t>148340</t>
  </si>
  <si>
    <t>157641</t>
  </si>
  <si>
    <t>155725</t>
  </si>
  <si>
    <t>144076</t>
  </si>
  <si>
    <t>153077</t>
  </si>
  <si>
    <t>154931</t>
  </si>
  <si>
    <t>141596</t>
  </si>
  <si>
    <t>155541</t>
  </si>
  <si>
    <t>155180</t>
  </si>
  <si>
    <t>158553</t>
  </si>
  <si>
    <t>158691</t>
  </si>
  <si>
    <t>159433</t>
  </si>
  <si>
    <t>155029</t>
  </si>
  <si>
    <t>158467</t>
  </si>
  <si>
    <t>148016</t>
  </si>
  <si>
    <t>156432</t>
  </si>
  <si>
    <t>157152</t>
  </si>
  <si>
    <t>157672</t>
  </si>
  <si>
    <t>157832</t>
  </si>
  <si>
    <t>153951</t>
  </si>
  <si>
    <t>143352</t>
  </si>
  <si>
    <t>155909</t>
  </si>
  <si>
    <t>145171</t>
  </si>
  <si>
    <t>156641</t>
  </si>
  <si>
    <t>157537</t>
  </si>
  <si>
    <t>146872</t>
  </si>
  <si>
    <t>154997</t>
  </si>
  <si>
    <t>157409</t>
  </si>
  <si>
    <t>142111</t>
  </si>
  <si>
    <t>156146</t>
  </si>
  <si>
    <t>157830</t>
  </si>
  <si>
    <t>141526</t>
  </si>
  <si>
    <t>166510</t>
  </si>
  <si>
    <t>96415</t>
  </si>
  <si>
    <t>96851</t>
  </si>
  <si>
    <t>97135</t>
  </si>
  <si>
    <t>93979</t>
  </si>
  <si>
    <t>92851</t>
  </si>
  <si>
    <t>93123</t>
  </si>
  <si>
    <t>94264</t>
  </si>
  <si>
    <t>94161</t>
  </si>
  <si>
    <t>96271</t>
  </si>
  <si>
    <t>96717</t>
  </si>
  <si>
    <t>96694</t>
  </si>
  <si>
    <t>94467</t>
  </si>
  <si>
    <t>91891</t>
  </si>
  <si>
    <t>93719</t>
  </si>
  <si>
    <t>87479</t>
  </si>
  <si>
    <t>-GTGGGTC</t>
  </si>
  <si>
    <t>-GTCT</t>
  </si>
  <si>
    <t>-TGAGCAGGTCCGACCGATCAATGAGGCCCCTGCTTCATTTACCGGTGTGGGTC</t>
  </si>
  <si>
    <t>-AGC</t>
  </si>
  <si>
    <t>+AACC</t>
  </si>
  <si>
    <t>-GAGAAGTGGGTCTTGAGCAGGTCCGACCGATCAAT</t>
  </si>
  <si>
    <t>-GTG</t>
  </si>
  <si>
    <t>-CCT</t>
  </si>
  <si>
    <t>-CTG</t>
  </si>
  <si>
    <t>+TACCGGTG</t>
  </si>
  <si>
    <t>-CAATGA</t>
  </si>
  <si>
    <t>-ACCC</t>
  </si>
  <si>
    <t>106369</t>
  </si>
  <si>
    <t>105925</t>
  </si>
  <si>
    <t>-CGAGAAGTGGGTCTTGAGCAGGTCCGACCGATCAATGAGGC</t>
  </si>
  <si>
    <t>105381</t>
  </si>
  <si>
    <t>104310</t>
  </si>
  <si>
    <t>104968</t>
  </si>
  <si>
    <t>104409</t>
  </si>
  <si>
    <t>104040</t>
  </si>
  <si>
    <t>88969</t>
  </si>
  <si>
    <t>+ATC</t>
  </si>
  <si>
    <t>104010</t>
  </si>
  <si>
    <t>103760</t>
  </si>
  <si>
    <t>103830</t>
  </si>
  <si>
    <t>102117</t>
  </si>
  <si>
    <t>95216</t>
  </si>
  <si>
    <t>100200</t>
  </si>
  <si>
    <t>98763</t>
  </si>
  <si>
    <t>98937</t>
  </si>
  <si>
    <t>95836</t>
  </si>
  <si>
    <t>99598</t>
  </si>
  <si>
    <t>99144</t>
  </si>
  <si>
    <t>89935</t>
  </si>
  <si>
    <t>99053</t>
  </si>
  <si>
    <t>100826</t>
  </si>
  <si>
    <t>93070</t>
  </si>
  <si>
    <t>98107</t>
  </si>
  <si>
    <t>98152</t>
  </si>
  <si>
    <t>-ACCGATCAATGAGGCCCCTGCTTCATTTACCGGTGTGGGTCTTGAGCAGGTCCGACCGATCA</t>
  </si>
  <si>
    <t>99987</t>
  </si>
  <si>
    <t>100539</t>
  </si>
  <si>
    <t>99697</t>
  </si>
  <si>
    <t>98189</t>
  </si>
  <si>
    <t>-ATCA</t>
  </si>
  <si>
    <t>99336</t>
  </si>
  <si>
    <t>100325</t>
  </si>
  <si>
    <t>95564</t>
  </si>
  <si>
    <t>184530</t>
  </si>
  <si>
    <t>186168</t>
  </si>
  <si>
    <t>188550</t>
  </si>
  <si>
    <t>188372</t>
  </si>
  <si>
    <t>185815</t>
  </si>
  <si>
    <t>172856</t>
  </si>
  <si>
    <t>181577</t>
  </si>
  <si>
    <t>174025</t>
  </si>
  <si>
    <t>182579</t>
  </si>
  <si>
    <t>186401</t>
  </si>
  <si>
    <t>-TGCTTCATTTACCGGTGTGGGTCTTGAGCAGGTCCGACCGATCAATGAGGCCCCT</t>
  </si>
  <si>
    <t>172488</t>
  </si>
  <si>
    <t>182591</t>
  </si>
  <si>
    <t>185935</t>
  </si>
  <si>
    <t>171657</t>
  </si>
  <si>
    <t>185487</t>
  </si>
  <si>
    <t>177502</t>
  </si>
  <si>
    <t>190786</t>
  </si>
  <si>
    <t>188565</t>
  </si>
  <si>
    <t>176181</t>
  </si>
  <si>
    <t>178706</t>
  </si>
  <si>
    <t>180750</t>
  </si>
  <si>
    <t>185888</t>
  </si>
  <si>
    <t>181976</t>
  </si>
  <si>
    <t>172507</t>
  </si>
  <si>
    <t>182406</t>
  </si>
  <si>
    <t>193121</t>
  </si>
  <si>
    <t>194097</t>
  </si>
  <si>
    <t>196171</t>
  </si>
  <si>
    <t>194035</t>
  </si>
  <si>
    <t>191793</t>
  </si>
  <si>
    <t>176836</t>
  </si>
  <si>
    <t>191585</t>
  </si>
  <si>
    <t>194184</t>
  </si>
  <si>
    <t>180740</t>
  </si>
  <si>
    <t>190726</t>
  </si>
  <si>
    <t>193033</t>
  </si>
  <si>
    <t>184235</t>
  </si>
  <si>
    <t>194399</t>
  </si>
  <si>
    <t>192459</t>
  </si>
  <si>
    <t>+GGT</t>
  </si>
  <si>
    <t>180359</t>
  </si>
  <si>
    <t>189387</t>
  </si>
  <si>
    <t>177467</t>
  </si>
  <si>
    <t>192085</t>
  </si>
  <si>
    <t>192021</t>
  </si>
  <si>
    <t>-ACCGATCA</t>
  </si>
  <si>
    <t>195553</t>
  </si>
  <si>
    <t>195679</t>
  </si>
  <si>
    <t>196151</t>
  </si>
  <si>
    <t>191184</t>
  </si>
  <si>
    <t>192133</t>
  </si>
  <si>
    <t>195331</t>
  </si>
  <si>
    <t>184240</t>
  </si>
  <si>
    <t>192962</t>
  </si>
  <si>
    <t>193769</t>
  </si>
  <si>
    <t>194136</t>
  </si>
  <si>
    <t>194323</t>
  </si>
  <si>
    <t>-AGGCCCC</t>
  </si>
  <si>
    <t>190162</t>
  </si>
  <si>
    <t>178311</t>
  </si>
  <si>
    <t>189504</t>
  </si>
  <si>
    <t>191735</t>
  </si>
  <si>
    <t>179852</t>
  </si>
  <si>
    <t>192944</t>
  </si>
  <si>
    <t>194738</t>
  </si>
  <si>
    <t>182808</t>
  </si>
  <si>
    <t>191553</t>
  </si>
  <si>
    <t>194215</t>
  </si>
  <si>
    <t>176963</t>
  </si>
  <si>
    <t>192435</t>
  </si>
  <si>
    <t>194559</t>
  </si>
  <si>
    <t>176412</t>
  </si>
  <si>
    <t>196268</t>
  </si>
  <si>
    <t>110268</t>
  </si>
  <si>
    <t>110102</t>
  </si>
  <si>
    <t>110463</t>
  </si>
  <si>
    <t>107155</t>
  </si>
  <si>
    <t>106146</t>
  </si>
  <si>
    <t>107388</t>
  </si>
  <si>
    <t>106978</t>
  </si>
  <si>
    <t>+GGCA</t>
  </si>
  <si>
    <t>108977</t>
  </si>
  <si>
    <t>108869</t>
  </si>
  <si>
    <t>109021</t>
  </si>
  <si>
    <t>107539</t>
  </si>
  <si>
    <t>104086</t>
  </si>
  <si>
    <t>106323</t>
  </si>
  <si>
    <t>99960</t>
  </si>
  <si>
    <t>-CAATGAGGCCCCTGCTTCATTTACCGGTGTGGGTCTTGAGCAGGTCCGACCGATC</t>
  </si>
  <si>
    <t>-CGACCGAT</t>
  </si>
  <si>
    <t>+TGC</t>
  </si>
  <si>
    <t>75906</t>
  </si>
  <si>
    <t>75467</t>
  </si>
  <si>
    <t>76038</t>
  </si>
  <si>
    <t>75233</t>
  </si>
  <si>
    <t>74332</t>
  </si>
  <si>
    <t>74767</t>
  </si>
  <si>
    <t>74182</t>
  </si>
  <si>
    <t>74011</t>
  </si>
  <si>
    <t>42782</t>
  </si>
  <si>
    <t>73447</t>
  </si>
  <si>
    <t>73902</t>
  </si>
  <si>
    <t>73601</t>
  </si>
  <si>
    <t>73588</t>
  </si>
  <si>
    <t>72497</t>
  </si>
  <si>
    <t>46164</t>
  </si>
  <si>
    <t>49638</t>
  </si>
  <si>
    <t>49874</t>
  </si>
  <si>
    <t>43018</t>
  </si>
  <si>
    <t>48739</t>
  </si>
  <si>
    <t>48751</t>
  </si>
  <si>
    <t>46414</t>
  </si>
  <si>
    <t>49228</t>
  </si>
  <si>
    <t>48868</t>
  </si>
  <si>
    <t>-GGTCCGACCGATCAATGAGGCCCCTGCTTCATTTACCGGTGTGGGTCTTGAGCAG</t>
  </si>
  <si>
    <t>43309</t>
  </si>
  <si>
    <t>48912</t>
  </si>
  <si>
    <t>49888</t>
  </si>
  <si>
    <t>45047</t>
  </si>
  <si>
    <t>48313</t>
  </si>
  <si>
    <t>48487</t>
  </si>
  <si>
    <t>49454</t>
  </si>
  <si>
    <t>49760</t>
  </si>
  <si>
    <t>49186</t>
  </si>
  <si>
    <t>48465</t>
  </si>
  <si>
    <t>49044</t>
  </si>
  <si>
    <t>49685</t>
  </si>
  <si>
    <t>44998</t>
  </si>
  <si>
    <t>91321</t>
  </si>
  <si>
    <t>-ATGAGGCCC</t>
  </si>
  <si>
    <t>92158</t>
  </si>
  <si>
    <t>93429</t>
  </si>
  <si>
    <t>93341</t>
  </si>
  <si>
    <t>91703</t>
  </si>
  <si>
    <t>84069</t>
  </si>
  <si>
    <t>92346</t>
  </si>
  <si>
    <t>89942</t>
  </si>
  <si>
    <t>85241</t>
  </si>
  <si>
    <t>90585</t>
  </si>
  <si>
    <t>91846</t>
  </si>
  <si>
    <t>83706</t>
  </si>
  <si>
    <t>89453</t>
  </si>
  <si>
    <t>91678</t>
  </si>
  <si>
    <t>83682</t>
  </si>
  <si>
    <t>92075</t>
  </si>
  <si>
    <t>92425</t>
  </si>
  <si>
    <t>86872</t>
  </si>
  <si>
    <t>94836</t>
  </si>
  <si>
    <t>93673</t>
  </si>
  <si>
    <t>88469</t>
  </si>
  <si>
    <t>89371</t>
  </si>
  <si>
    <t>90352</t>
  </si>
  <si>
    <t>93267</t>
  </si>
  <si>
    <t>-GGTG</t>
  </si>
  <si>
    <t>90926</t>
  </si>
  <si>
    <t>86050</t>
  </si>
  <si>
    <t>88007</t>
  </si>
  <si>
    <t>94755</t>
  </si>
  <si>
    <t>95078</t>
  </si>
  <si>
    <t>96141</t>
  </si>
  <si>
    <t>94934</t>
  </si>
  <si>
    <t>93953</t>
  </si>
  <si>
    <t>85312</t>
  </si>
  <si>
    <t>93782</t>
  </si>
  <si>
    <t>95115</t>
  </si>
  <si>
    <t>87072</t>
  </si>
  <si>
    <t>93235</t>
  </si>
  <si>
    <t>94425</t>
  </si>
  <si>
    <t>89017</t>
  </si>
  <si>
    <t>95390</t>
  </si>
  <si>
    <t>94074</t>
  </si>
  <si>
    <t>87054</t>
  </si>
  <si>
    <t>92148</t>
  </si>
  <si>
    <t>93591</t>
  </si>
  <si>
    <t>85482</t>
  </si>
  <si>
    <t>94292</t>
  </si>
  <si>
    <t>94262</t>
  </si>
  <si>
    <t>96406</t>
  </si>
  <si>
    <t>96442</t>
  </si>
  <si>
    <t>93951</t>
  </si>
  <si>
    <t>94357</t>
  </si>
  <si>
    <t>96130</t>
  </si>
  <si>
    <t>88156</t>
  </si>
  <si>
    <t>94627</t>
  </si>
  <si>
    <t>95273</t>
  </si>
  <si>
    <t>95666</t>
  </si>
  <si>
    <t>95686</t>
  </si>
  <si>
    <t>93221</t>
  </si>
  <si>
    <t>85704</t>
  </si>
  <si>
    <t>92272</t>
  </si>
  <si>
    <t>93657</t>
  </si>
  <si>
    <t>86606</t>
  </si>
  <si>
    <t>94574</t>
  </si>
  <si>
    <t>95503</t>
  </si>
  <si>
    <t>88336</t>
  </si>
  <si>
    <t>93706</t>
  </si>
  <si>
    <t>95231</t>
  </si>
  <si>
    <t>85638</t>
  </si>
  <si>
    <t>94038</t>
  </si>
  <si>
    <t>95376</t>
  </si>
  <si>
    <t>85142</t>
  </si>
  <si>
    <t>118084</t>
  </si>
  <si>
    <t>76575</t>
  </si>
  <si>
    <t>77155</t>
  </si>
  <si>
    <t>77399</t>
  </si>
  <si>
    <t>74981</t>
  </si>
  <si>
    <t>73657</t>
  </si>
  <si>
    <t>77176</t>
  </si>
  <si>
    <t>78090</t>
  </si>
  <si>
    <t>77958</t>
  </si>
  <si>
    <t>79283</t>
  </si>
  <si>
    <t>79628</t>
  </si>
  <si>
    <t>79475</t>
  </si>
  <si>
    <t>77949</t>
  </si>
  <si>
    <t>75662</t>
  </si>
  <si>
    <t>77419</t>
  </si>
  <si>
    <t>72471</t>
  </si>
  <si>
    <t>131010</t>
  </si>
  <si>
    <t>130417</t>
  </si>
  <si>
    <t>131064</t>
  </si>
  <si>
    <t>129683</t>
  </si>
  <si>
    <t>128207</t>
  </si>
  <si>
    <t>129057</t>
  </si>
  <si>
    <t>128150</t>
  </si>
  <si>
    <t>126985</t>
  </si>
  <si>
    <t>127744</t>
  </si>
  <si>
    <t>127824</t>
  </si>
  <si>
    <t>125879</t>
  </si>
  <si>
    <t>113962</t>
  </si>
  <si>
    <t>-TTGAGCAGGTCCGACCGATCAATGAGGCCCCTGCTTCATTTACCGGTGTGGGTCT</t>
  </si>
  <si>
    <t>121730</t>
  </si>
  <si>
    <t>107825</t>
  </si>
  <si>
    <t>119318</t>
  </si>
  <si>
    <t>115391</t>
  </si>
  <si>
    <t>120520</t>
  </si>
  <si>
    <t>119658</t>
  </si>
  <si>
    <t>107131</t>
  </si>
  <si>
    <t>119816</t>
  </si>
  <si>
    <t>121923</t>
  </si>
  <si>
    <t>111514</t>
  </si>
  <si>
    <t>-GACCGATCAATGAGGCCCCTGCTTCATTTACCGGTGTGGGTCTTGAGCAGGTCCG</t>
  </si>
  <si>
    <t>118739</t>
  </si>
  <si>
    <t>120952</t>
  </si>
  <si>
    <t>121632</t>
  </si>
  <si>
    <t>120603</t>
  </si>
  <si>
    <t>118180</t>
  </si>
  <si>
    <t>119920</t>
  </si>
  <si>
    <t>121302</t>
  </si>
  <si>
    <t>-AATGAGGCCCCTGCTTCATT</t>
  </si>
  <si>
    <t>221769</t>
  </si>
  <si>
    <t>223681</t>
  </si>
  <si>
    <t>226510</t>
  </si>
  <si>
    <t>226432</t>
  </si>
  <si>
    <t>222253</t>
  </si>
  <si>
    <t>204881</t>
  </si>
  <si>
    <t>223052</t>
  </si>
  <si>
    <t>217026</t>
  </si>
  <si>
    <t>206928</t>
  </si>
  <si>
    <t>219070</t>
  </si>
  <si>
    <t>223579</t>
  </si>
  <si>
    <t>204428</t>
  </si>
  <si>
    <t>216136</t>
  </si>
  <si>
    <t>222181</t>
  </si>
  <si>
    <t>203678</t>
  </si>
  <si>
    <t>222893</t>
  </si>
  <si>
    <t>211375</t>
  </si>
  <si>
    <t>229573</t>
  </si>
  <si>
    <t>226871</t>
  </si>
  <si>
    <t>211255</t>
  </si>
  <si>
    <t>214081</t>
  </si>
  <si>
    <t>216710</t>
  </si>
  <si>
    <t>223378</t>
  </si>
  <si>
    <t>207185</t>
  </si>
  <si>
    <t>217885</t>
  </si>
  <si>
    <t>233211</t>
  </si>
  <si>
    <t>236778</t>
  </si>
  <si>
    <t>17</t>
  </si>
  <si>
    <t>233947</t>
  </si>
  <si>
    <t>231077</t>
  </si>
  <si>
    <t>210820</t>
  </si>
  <si>
    <t>231208</t>
  </si>
  <si>
    <t>234123</t>
  </si>
  <si>
    <t>216676</t>
  </si>
  <si>
    <t>229958</t>
  </si>
  <si>
    <t>232866</t>
  </si>
  <si>
    <t>220322</t>
  </si>
  <si>
    <t>232092</t>
  </si>
  <si>
    <t>215051</t>
  </si>
  <si>
    <t>227307</t>
  </si>
  <si>
    <t>211582</t>
  </si>
  <si>
    <t>232073</t>
  </si>
  <si>
    <t>231978</t>
  </si>
  <si>
    <t>-CCGATCAATGAGG</t>
  </si>
  <si>
    <t>236190</t>
  </si>
  <si>
    <t>237125</t>
  </si>
  <si>
    <t>229661</t>
  </si>
  <si>
    <t>231595</t>
  </si>
  <si>
    <t>216330</t>
  </si>
  <si>
    <t>230876</t>
  </si>
  <si>
    <t>233608</t>
  </si>
  <si>
    <t>234779</t>
  </si>
  <si>
    <t>234400</t>
  </si>
  <si>
    <t>229007</t>
  </si>
  <si>
    <t>212949</t>
  </si>
  <si>
    <t>-CCCCTGCTTCATTTGGATCCCCAATGA</t>
  </si>
  <si>
    <t>230307</t>
  </si>
  <si>
    <t>214241</t>
  </si>
  <si>
    <t>232374</t>
  </si>
  <si>
    <t>234755</t>
  </si>
  <si>
    <t>218705</t>
  </si>
  <si>
    <t>230295</t>
  </si>
  <si>
    <t>234157</t>
  </si>
  <si>
    <t>211165</t>
  </si>
  <si>
    <t>231538</t>
  </si>
  <si>
    <t>234249</t>
  </si>
  <si>
    <t>210546</t>
  </si>
  <si>
    <t>238227</t>
  </si>
  <si>
    <t>135744</t>
  </si>
  <si>
    <t>136093</t>
  </si>
  <si>
    <t>131798</t>
  </si>
  <si>
    <t>130524</t>
  </si>
  <si>
    <t>130168</t>
  </si>
  <si>
    <t>131986</t>
  </si>
  <si>
    <t>131334</t>
  </si>
  <si>
    <t>134230</t>
  </si>
  <si>
    <t>133796</t>
  </si>
  <si>
    <t>134349</t>
  </si>
  <si>
    <t>132656</t>
  </si>
  <si>
    <t>127695</t>
  </si>
  <si>
    <t>130789</t>
  </si>
  <si>
    <t>122183</t>
  </si>
  <si>
    <t>116645</t>
  </si>
  <si>
    <t>115901</t>
  </si>
  <si>
    <t>116687</t>
  </si>
  <si>
    <t>115299</t>
  </si>
  <si>
    <t>113921</t>
  </si>
  <si>
    <t>114597</t>
  </si>
  <si>
    <t>113913</t>
  </si>
  <si>
    <t>113831</t>
  </si>
  <si>
    <t>91833</t>
  </si>
  <si>
    <t>112714</t>
  </si>
  <si>
    <t>113571</t>
  </si>
  <si>
    <t>113160</t>
  </si>
  <si>
    <t>113368</t>
  </si>
  <si>
    <t>111629</t>
  </si>
  <si>
    <t>99717</t>
  </si>
  <si>
    <t>106977</t>
  </si>
  <si>
    <t>107512</t>
  </si>
  <si>
    <t>94101</t>
  </si>
  <si>
    <t>105115</t>
  </si>
  <si>
    <t>105294</t>
  </si>
  <si>
    <t>100905</t>
  </si>
  <si>
    <t>106293</t>
  </si>
  <si>
    <t>105577</t>
  </si>
  <si>
    <t>93064</t>
  </si>
  <si>
    <t>105558</t>
  </si>
  <si>
    <t>107770</t>
  </si>
  <si>
    <t>97422</t>
  </si>
  <si>
    <t>104225</t>
  </si>
  <si>
    <t>104684</t>
  </si>
  <si>
    <t>106667</t>
  </si>
  <si>
    <t>107391</t>
  </si>
  <si>
    <t>106242</t>
  </si>
  <si>
    <t>104255</t>
  </si>
  <si>
    <t>105743</t>
  </si>
  <si>
    <t>107125</t>
  </si>
  <si>
    <t>96661</t>
  </si>
  <si>
    <t>196252</t>
  </si>
  <si>
    <t>198555</t>
  </si>
  <si>
    <t>200721</t>
  </si>
  <si>
    <t>200597</t>
  </si>
  <si>
    <t>196596</t>
  </si>
  <si>
    <t>180115</t>
  </si>
  <si>
    <t>198895</t>
  </si>
  <si>
    <t>193953</t>
  </si>
  <si>
    <t>183379</t>
  </si>
  <si>
    <t>195135</t>
  </si>
  <si>
    <t>197596</t>
  </si>
  <si>
    <t>179590</t>
  </si>
  <si>
    <t>193022</t>
  </si>
  <si>
    <t>196799</t>
  </si>
  <si>
    <t>178816</t>
  </si>
  <si>
    <t>198493</t>
  </si>
  <si>
    <t>203790</t>
  </si>
  <si>
    <t>201427</t>
  </si>
  <si>
    <t>189083</t>
  </si>
  <si>
    <t>190965</t>
  </si>
  <si>
    <t>193449</t>
  </si>
  <si>
    <t>199313</t>
  </si>
  <si>
    <t>194451</t>
  </si>
  <si>
    <t>184430</t>
  </si>
  <si>
    <t>190044</t>
  </si>
  <si>
    <t>205342</t>
  </si>
  <si>
    <t>206010</t>
  </si>
  <si>
    <t>208309</t>
  </si>
  <si>
    <t>205913</t>
  </si>
  <si>
    <t>203517</t>
  </si>
  <si>
    <t>184252</t>
  </si>
  <si>
    <t>203458</t>
  </si>
  <si>
    <t>206235</t>
  </si>
  <si>
    <t>202040</t>
  </si>
  <si>
    <t>204844</t>
  </si>
  <si>
    <t>192197</t>
  </si>
  <si>
    <t>206899</t>
  </si>
  <si>
    <t>203534</t>
  </si>
  <si>
    <t>187159</t>
  </si>
  <si>
    <t>199637</t>
  </si>
  <si>
    <t>184084</t>
  </si>
  <si>
    <t>-CGA</t>
  </si>
  <si>
    <t>203776</t>
  </si>
  <si>
    <t>203874</t>
  </si>
  <si>
    <t>208119</t>
  </si>
  <si>
    <t>208171</t>
  </si>
  <si>
    <t>208902</t>
  </si>
  <si>
    <t>202359</t>
  </si>
  <si>
    <t>203799</t>
  </si>
  <si>
    <t>207474</t>
  </si>
  <si>
    <t>188790</t>
  </si>
  <si>
    <t>203202</t>
  </si>
  <si>
    <t>205554</t>
  </si>
  <si>
    <t>206762</t>
  </si>
  <si>
    <t>206486</t>
  </si>
  <si>
    <t>201154</t>
  </si>
  <si>
    <t>185656</t>
  </si>
  <si>
    <t>199459</t>
  </si>
  <si>
    <t>202404</t>
  </si>
  <si>
    <t>187208</t>
  </si>
  <si>
    <t>204332</t>
  </si>
  <si>
    <t>206625</t>
  </si>
  <si>
    <t>190738</t>
  </si>
  <si>
    <t>201897</t>
  </si>
  <si>
    <t>205753</t>
  </si>
  <si>
    <t>184387</t>
  </si>
  <si>
    <t>203288</t>
  </si>
  <si>
    <t>205849</t>
  </si>
  <si>
    <t>183219</t>
  </si>
  <si>
    <t>209798</t>
  </si>
  <si>
    <t>119420</t>
  </si>
  <si>
    <t>119713</t>
  </si>
  <si>
    <t>120027</t>
  </si>
  <si>
    <t>116245</t>
  </si>
  <si>
    <t>116007</t>
  </si>
  <si>
    <t>115342</t>
  </si>
  <si>
    <t>-CAATGACCCGA</t>
  </si>
  <si>
    <t>118200</t>
  </si>
  <si>
    <t>118417</t>
  </si>
  <si>
    <t>116806</t>
  </si>
  <si>
    <t>112477</t>
  </si>
  <si>
    <t>+AGCAGGGG</t>
  </si>
  <si>
    <t>107368</t>
  </si>
  <si>
    <t>ALT/TOTAL</t>
  </si>
  <si>
    <t>%ALT READS</t>
  </si>
  <si>
    <t>Mosquito CL1 - Blood fed MRE3'miRT</t>
  </si>
  <si>
    <t>Mosquito CL2 - Blood fed MRE3'miRT</t>
  </si>
  <si>
    <t>% ALT READS</t>
  </si>
  <si>
    <t>Mosquito CL3 - Blood fed MRE3'miRT</t>
  </si>
  <si>
    <t>Mosquito CL4 - Blood fed MRE3'miRT</t>
  </si>
  <si>
    <t>Mosquito CL5 - Blood fed MRE3'miRT</t>
  </si>
  <si>
    <t>Mosquito CL6 - Blood fed MRE3'miRT</t>
  </si>
  <si>
    <t>REF SEQ</t>
  </si>
  <si>
    <t>Mosquito CL7 - Blood fed MRE3'miRT</t>
  </si>
  <si>
    <t>Mosquito CL8 - Blood fed MRE3'miRT</t>
  </si>
  <si>
    <t>Mosquito CL9 - Blood fed MRE3'miRT</t>
  </si>
  <si>
    <t>Mosquito CL10 - Blood fed MRE3'miRT</t>
  </si>
  <si>
    <t>Mosquito CL11 - Blood fed MRE3'miRT</t>
  </si>
  <si>
    <t>Mosquito CL12 - Blood fed MRE3'miRT</t>
  </si>
  <si>
    <t>Mosquito CL13 - Injected MRE3'miRT</t>
  </si>
  <si>
    <t>Mosquito CL14 - Injected MRE3'miRT</t>
  </si>
  <si>
    <t>Mosquito CL15 - Injected MRE3'miRT</t>
  </si>
  <si>
    <t>Mosquito CL16 - Injected MRE3'miRT</t>
  </si>
  <si>
    <t>Mosquito CL17 - Injected MRE3'miRT</t>
  </si>
  <si>
    <t>Mosquito CL18 - Injected MRE3'miRT</t>
  </si>
  <si>
    <t>Mosquito CL19 - Injected MRE3'miRT</t>
  </si>
  <si>
    <t>Mosquito CL20 - Injected MRE3'miRT</t>
  </si>
  <si>
    <t>Mosquito CL21 - Injected MRE3'miRT</t>
  </si>
  <si>
    <t>Mosquito CL22 - Injected MRE3'miRT</t>
  </si>
  <si>
    <t>Mosquito CL23 - Blood fed MRE3'control</t>
  </si>
  <si>
    <t>Mosquito CL24 - Blood fed MRE3'control</t>
  </si>
  <si>
    <t>Mosquito CL25 - Blood fed MRE3'control</t>
  </si>
  <si>
    <t>Mosquito CL26 - Blood fed MRE3'control</t>
  </si>
  <si>
    <t>Mosquito CL27 - Blood fed MRE3'control</t>
  </si>
  <si>
    <t>Mosquito CL28 - Blood fed MRE3'control</t>
  </si>
  <si>
    <t>Mosquito CL29 - Blood fed MRE3'control</t>
  </si>
  <si>
    <t>Mosquito CL30 - Blood fed MRE3'control</t>
  </si>
  <si>
    <t>Mosquito CL31 - Blood fed MRE3'control</t>
  </si>
  <si>
    <t>Mosquito CL32 - Blood fed MRE3'control</t>
  </si>
  <si>
    <r>
      <rPr>
        <b/>
        <sz val="12"/>
        <color theme="1"/>
        <rFont val="Calibri"/>
        <family val="2"/>
        <scheme val="minor"/>
      </rPr>
      <t>Dataset S1</t>
    </r>
    <r>
      <rPr>
        <sz val="12"/>
        <color theme="1"/>
        <rFont val="Calibri"/>
        <family val="2"/>
        <scheme val="minor"/>
      </rPr>
      <t xml:space="preserve">. Sequence alterations observed at each nucleotide position in the virus insert sequences are listed.  At each nucleotide position (POS), the reference nucleotide (REF), number of viral sequences obtained (REF COUNT), observed alterations (ALT1 up to ALT6), number of each alteration observed (ALTCOUNT1-6), and proportion of altered reads (%ALT READS) are shown. The data for each individual mosquito are shown on different sheets, which can be displayed by clicking on the tabs at the  bottom.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</si>
</sst>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38">
    <xf numFmtId="0" fontId="0" fillId="0" borderId="0" xfId="0"/>
    <xf numFmtId="49" fontId="0" fillId="0" borderId="0" xfId="0" applyNumberFormat="1"/>
    <xf numFmtId="0" fontId="0" fillId="0" borderId="0" xfId="0" applyNumberFormat="1"/>
    <xf numFmtId="0" fontId="0" fillId="0" borderId="10" xfId="0" applyBorder="1"/>
    <xf numFmtId="49" fontId="0" fillId="0" borderId="10" xfId="0" applyNumberFormat="1" applyBorder="1"/>
    <xf numFmtId="0" fontId="0" fillId="0" borderId="10" xfId="0" applyNumberFormat="1" applyBorder="1"/>
    <xf numFmtId="49" fontId="0" fillId="0" borderId="10" xfId="0" applyNumberFormat="1" applyBorder="1" applyAlignment="1">
      <alignment horizontal="right"/>
    </xf>
    <xf numFmtId="0" fontId="0" fillId="0" borderId="10" xfId="0" applyBorder="1" applyAlignment="1">
      <alignment horizontal="right"/>
    </xf>
    <xf numFmtId="0" fontId="0" fillId="0" borderId="11" xfId="0" applyBorder="1" applyAlignment="1">
      <alignment horizontal="right"/>
    </xf>
    <xf numFmtId="0" fontId="0" fillId="0" borderId="12" xfId="0" applyBorder="1" applyAlignment="1">
      <alignment horizontal="right"/>
    </xf>
    <xf numFmtId="49" fontId="0" fillId="0" borderId="12" xfId="0" applyNumberFormat="1" applyBorder="1" applyAlignment="1">
      <alignment horizontal="right"/>
    </xf>
    <xf numFmtId="0" fontId="0" fillId="0" borderId="13" xfId="0" applyBorder="1" applyAlignment="1">
      <alignment horizontal="right"/>
    </xf>
    <xf numFmtId="0" fontId="0" fillId="0" borderId="14" xfId="0" applyBorder="1" applyAlignment="1">
      <alignment horizontal="right"/>
    </xf>
    <xf numFmtId="0" fontId="0" fillId="0" borderId="15" xfId="0" applyBorder="1" applyAlignment="1">
      <alignment horizontal="right"/>
    </xf>
    <xf numFmtId="49" fontId="0" fillId="0" borderId="15" xfId="0" applyNumberFormat="1" applyBorder="1" applyAlignment="1">
      <alignment horizontal="right"/>
    </xf>
    <xf numFmtId="49" fontId="0" fillId="0" borderId="15" xfId="0" applyNumberFormat="1" applyBorder="1"/>
    <xf numFmtId="0" fontId="0" fillId="0" borderId="15" xfId="0" applyBorder="1"/>
    <xf numFmtId="0" fontId="0" fillId="0" borderId="11" xfId="0" applyBorder="1"/>
    <xf numFmtId="0" fontId="0" fillId="0" borderId="12" xfId="0" applyBorder="1"/>
    <xf numFmtId="49" fontId="0" fillId="0" borderId="12" xfId="0" applyNumberFormat="1" applyBorder="1"/>
    <xf numFmtId="0" fontId="0" fillId="0" borderId="13" xfId="0" applyBorder="1"/>
    <xf numFmtId="0" fontId="0" fillId="0" borderId="14" xfId="0" applyBorder="1"/>
    <xf numFmtId="49" fontId="0" fillId="0" borderId="13" xfId="0" applyNumberFormat="1" applyBorder="1" applyAlignment="1">
      <alignment horizontal="right"/>
    </xf>
    <xf numFmtId="49" fontId="0" fillId="0" borderId="14" xfId="0" applyNumberFormat="1" applyBorder="1" applyAlignment="1">
      <alignment horizontal="right"/>
    </xf>
    <xf numFmtId="49" fontId="0" fillId="0" borderId="10" xfId="0" applyNumberFormat="1" applyFill="1" applyBorder="1"/>
    <xf numFmtId="0" fontId="0" fillId="0" borderId="10" xfId="0" applyFill="1" applyBorder="1" applyAlignment="1">
      <alignment horizontal="right"/>
    </xf>
    <xf numFmtId="49" fontId="0" fillId="0" borderId="16" xfId="0" applyNumberFormat="1" applyBorder="1" applyAlignment="1">
      <alignment horizontal="right"/>
    </xf>
    <xf numFmtId="49" fontId="0" fillId="0" borderId="17" xfId="0" applyNumberFormat="1" applyBorder="1"/>
    <xf numFmtId="49" fontId="0" fillId="0" borderId="18" xfId="0" applyNumberFormat="1" applyBorder="1"/>
    <xf numFmtId="49" fontId="0" fillId="0" borderId="10" xfId="0" applyNumberFormat="1" applyFill="1" applyBorder="1" applyAlignment="1">
      <alignment horizontal="right"/>
    </xf>
    <xf numFmtId="49" fontId="0" fillId="0" borderId="17" xfId="0" applyNumberFormat="1" applyBorder="1" applyAlignment="1">
      <alignment horizontal="right"/>
    </xf>
    <xf numFmtId="49" fontId="0" fillId="0" borderId="18" xfId="0" applyNumberFormat="1" applyBorder="1" applyAlignment="1">
      <alignment horizontal="right"/>
    </xf>
    <xf numFmtId="0" fontId="0" fillId="0" borderId="16" xfId="0" applyBorder="1"/>
    <xf numFmtId="0" fontId="0" fillId="0" borderId="17" xfId="0" applyBorder="1"/>
    <xf numFmtId="0" fontId="0" fillId="0" borderId="18" xfId="0" applyBorder="1"/>
    <xf numFmtId="0" fontId="0" fillId="0" borderId="17" xfId="0" applyBorder="1" applyAlignment="1">
      <alignment horizontal="right"/>
    </xf>
    <xf numFmtId="0" fontId="0" fillId="0" borderId="18" xfId="0" applyBorder="1" applyAlignment="1">
      <alignment horizontal="right"/>
    </xf>
    <xf numFmtId="0" fontId="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0"/>
  <sheetViews>
    <sheetView tabSelected="1" zoomScaleNormal="100" workbookViewId="0">
      <selection activeCell="C2" sqref="C2"/>
    </sheetView>
  </sheetViews>
  <sheetFormatPr defaultColWidth="8.796875" defaultRowHeight="14.25" x14ac:dyDescent="0.45"/>
  <cols>
    <col min="1" max="1" width="8.796875" customWidth="1"/>
    <col min="6" max="9" width="9" style="1"/>
    <col min="12" max="15" width="10.796875" bestFit="1" customWidth="1"/>
    <col min="16" max="17" width="10.796875" style="1" bestFit="1" customWidth="1"/>
    <col min="18" max="18" width="10.796875" style="2" bestFit="1" customWidth="1"/>
    <col min="19" max="19" width="11.6640625" bestFit="1" customWidth="1"/>
  </cols>
  <sheetData>
    <row r="1" spans="1:23" ht="15.75" x14ac:dyDescent="0.5">
      <c r="A1" s="37" t="s">
        <v>2090</v>
      </c>
      <c r="F1"/>
      <c r="G1"/>
      <c r="H1"/>
      <c r="I1"/>
      <c r="P1"/>
      <c r="Q1"/>
      <c r="R1"/>
    </row>
    <row r="2" spans="1:23" x14ac:dyDescent="0.45">
      <c r="F2"/>
      <c r="G2"/>
      <c r="H2"/>
      <c r="I2"/>
      <c r="P2"/>
      <c r="Q2"/>
      <c r="R2"/>
    </row>
    <row r="3" spans="1:23" x14ac:dyDescent="0.45">
      <c r="A3" t="s">
        <v>2056</v>
      </c>
    </row>
    <row r="4" spans="1:23" x14ac:dyDescent="0.45">
      <c r="A4" s="3" t="s">
        <v>2063</v>
      </c>
      <c r="B4" s="3" t="s">
        <v>0</v>
      </c>
      <c r="C4" s="3" t="s">
        <v>1</v>
      </c>
      <c r="D4" s="4" t="s">
        <v>2</v>
      </c>
      <c r="E4" s="4" t="s">
        <v>55</v>
      </c>
      <c r="F4" s="4" t="s">
        <v>43</v>
      </c>
      <c r="G4" s="4" t="s">
        <v>44</v>
      </c>
      <c r="H4" s="4" t="s">
        <v>45</v>
      </c>
      <c r="I4" s="4" t="s">
        <v>46</v>
      </c>
      <c r="J4" s="4" t="s">
        <v>47</v>
      </c>
      <c r="K4" s="4" t="s">
        <v>48</v>
      </c>
      <c r="L4" s="4" t="s">
        <v>49</v>
      </c>
      <c r="M4" s="4" t="s">
        <v>50</v>
      </c>
      <c r="N4" s="4" t="s">
        <v>51</v>
      </c>
      <c r="O4" s="4" t="s">
        <v>52</v>
      </c>
      <c r="P4" s="4" t="s">
        <v>53</v>
      </c>
      <c r="Q4" s="4" t="s">
        <v>54</v>
      </c>
      <c r="R4" s="5" t="s">
        <v>2054</v>
      </c>
      <c r="S4" s="24" t="s">
        <v>2055</v>
      </c>
    </row>
    <row r="5" spans="1:23" x14ac:dyDescent="0.45">
      <c r="A5" s="3" t="s">
        <v>3</v>
      </c>
      <c r="B5" s="3">
        <v>11555</v>
      </c>
      <c r="C5" s="3">
        <v>146455</v>
      </c>
      <c r="D5" s="4" t="s">
        <v>6</v>
      </c>
      <c r="E5" s="3">
        <v>146413</v>
      </c>
      <c r="F5" s="4" t="s">
        <v>5</v>
      </c>
      <c r="G5" s="4" t="s">
        <v>7</v>
      </c>
      <c r="H5" s="4" t="s">
        <v>4</v>
      </c>
      <c r="I5" s="3"/>
      <c r="J5" s="3"/>
      <c r="K5" s="4"/>
      <c r="L5" s="4">
        <v>32</v>
      </c>
      <c r="M5" s="3">
        <v>9</v>
      </c>
      <c r="N5" s="3">
        <v>1</v>
      </c>
      <c r="O5" s="3"/>
      <c r="P5" s="3"/>
      <c r="Q5" s="3"/>
      <c r="R5" s="5">
        <f>(L5+M5+N5+O5+P5+Q5)/C5</f>
        <v>2.8677750844969445E-4</v>
      </c>
      <c r="S5" s="3">
        <f>R5*100</f>
        <v>2.8677750844969443E-2</v>
      </c>
      <c r="V5" s="1"/>
    </row>
    <row r="6" spans="1:23" x14ac:dyDescent="0.45">
      <c r="A6" s="3" t="s">
        <v>3</v>
      </c>
      <c r="B6" s="3">
        <v>11556</v>
      </c>
      <c r="C6" s="3">
        <v>145439</v>
      </c>
      <c r="D6" s="4" t="s">
        <v>5</v>
      </c>
      <c r="E6" s="3">
        <v>145416</v>
      </c>
      <c r="F6" s="4" t="s">
        <v>6</v>
      </c>
      <c r="G6" s="4" t="s">
        <v>7</v>
      </c>
      <c r="H6" s="4"/>
      <c r="I6" s="3"/>
      <c r="J6" s="3"/>
      <c r="K6" s="4"/>
      <c r="L6" s="4">
        <v>21</v>
      </c>
      <c r="M6" s="4">
        <v>2</v>
      </c>
      <c r="N6" s="3"/>
      <c r="O6" s="3"/>
      <c r="P6" s="3"/>
      <c r="Q6" s="3"/>
      <c r="R6" s="5">
        <f t="shared" ref="R6:R69" si="0">(L6+M6+N6+O6+P6+Q6)/C6</f>
        <v>1.5814190141571382E-4</v>
      </c>
      <c r="S6" s="3">
        <f t="shared" ref="S6:S69" si="1">R6*100</f>
        <v>1.5814190141571382E-2</v>
      </c>
      <c r="V6" s="1"/>
      <c r="W6" s="1"/>
    </row>
    <row r="7" spans="1:23" x14ac:dyDescent="0.45">
      <c r="A7" s="3" t="s">
        <v>3</v>
      </c>
      <c r="B7" s="3">
        <v>11557</v>
      </c>
      <c r="C7" s="3">
        <v>146557</v>
      </c>
      <c r="D7" s="4" t="s">
        <v>6</v>
      </c>
      <c r="E7" s="3">
        <v>146509</v>
      </c>
      <c r="F7" s="4" t="s">
        <v>4</v>
      </c>
      <c r="G7" s="4" t="s">
        <v>7</v>
      </c>
      <c r="H7" s="4" t="s">
        <v>5</v>
      </c>
      <c r="I7" s="3"/>
      <c r="J7" s="3"/>
      <c r="K7" s="4"/>
      <c r="L7" s="4">
        <v>5</v>
      </c>
      <c r="M7" s="3">
        <v>10</v>
      </c>
      <c r="N7" s="3">
        <v>33</v>
      </c>
      <c r="O7" s="3"/>
      <c r="P7" s="3"/>
      <c r="Q7" s="3"/>
      <c r="R7" s="5">
        <f t="shared" si="0"/>
        <v>3.2751762113034517E-4</v>
      </c>
      <c r="S7" s="3">
        <f t="shared" si="1"/>
        <v>3.2751762113034516E-2</v>
      </c>
      <c r="V7" s="1"/>
    </row>
    <row r="8" spans="1:23" x14ac:dyDescent="0.45">
      <c r="A8" s="3" t="s">
        <v>3</v>
      </c>
      <c r="B8" s="3">
        <v>11558</v>
      </c>
      <c r="C8" s="3">
        <v>145127</v>
      </c>
      <c r="D8" s="4" t="s">
        <v>4</v>
      </c>
      <c r="E8" s="3">
        <v>145097</v>
      </c>
      <c r="F8" s="4" t="s">
        <v>6</v>
      </c>
      <c r="G8" s="4" t="s">
        <v>7</v>
      </c>
      <c r="H8" s="4" t="s">
        <v>32</v>
      </c>
      <c r="I8" s="4" t="s">
        <v>5</v>
      </c>
      <c r="J8" s="3"/>
      <c r="K8" s="3"/>
      <c r="L8" s="3">
        <v>1</v>
      </c>
      <c r="M8" s="3">
        <v>12</v>
      </c>
      <c r="N8" s="3">
        <v>6</v>
      </c>
      <c r="O8" s="3">
        <v>11</v>
      </c>
      <c r="P8" s="3"/>
      <c r="Q8" s="3"/>
      <c r="R8" s="5">
        <f t="shared" si="0"/>
        <v>2.0671549746084463E-4</v>
      </c>
      <c r="S8" s="3">
        <f t="shared" si="1"/>
        <v>2.0671549746084462E-2</v>
      </c>
    </row>
    <row r="9" spans="1:23" x14ac:dyDescent="0.45">
      <c r="A9" s="3" t="s">
        <v>3</v>
      </c>
      <c r="B9" s="3">
        <v>11559</v>
      </c>
      <c r="C9" s="3">
        <v>143557</v>
      </c>
      <c r="D9" s="4" t="s">
        <v>7</v>
      </c>
      <c r="E9" s="3">
        <v>143520</v>
      </c>
      <c r="F9" s="4" t="s">
        <v>5</v>
      </c>
      <c r="G9" s="4" t="s">
        <v>4</v>
      </c>
      <c r="H9" s="4" t="s">
        <v>6</v>
      </c>
      <c r="I9" s="3"/>
      <c r="J9" s="3"/>
      <c r="K9" s="4"/>
      <c r="L9" s="4">
        <v>3</v>
      </c>
      <c r="M9" s="3">
        <v>13</v>
      </c>
      <c r="N9" s="3">
        <v>21</v>
      </c>
      <c r="O9" s="3"/>
      <c r="P9" s="3"/>
      <c r="Q9" s="3"/>
      <c r="R9" s="5">
        <f t="shared" si="0"/>
        <v>2.5773734474807917E-4</v>
      </c>
      <c r="S9" s="3">
        <f t="shared" si="1"/>
        <v>2.5773734474807918E-2</v>
      </c>
      <c r="V9" s="1"/>
    </row>
    <row r="10" spans="1:23" x14ac:dyDescent="0.45">
      <c r="A10" s="3" t="s">
        <v>3</v>
      </c>
      <c r="B10" s="3">
        <v>11560</v>
      </c>
      <c r="C10" s="3">
        <v>144674</v>
      </c>
      <c r="D10" s="4" t="s">
        <v>4</v>
      </c>
      <c r="E10" s="3">
        <v>144662</v>
      </c>
      <c r="F10" s="4" t="s">
        <v>5</v>
      </c>
      <c r="G10" s="4" t="s">
        <v>6</v>
      </c>
      <c r="H10" s="4"/>
      <c r="I10" s="3"/>
      <c r="J10" s="3"/>
      <c r="K10" s="4"/>
      <c r="L10" s="4">
        <v>11</v>
      </c>
      <c r="M10" s="4">
        <v>1</v>
      </c>
      <c r="N10" s="3"/>
      <c r="O10" s="3"/>
      <c r="P10" s="3"/>
      <c r="Q10" s="3"/>
      <c r="R10" s="5">
        <f t="shared" si="0"/>
        <v>8.2945104165226642E-5</v>
      </c>
      <c r="S10" s="3">
        <f t="shared" si="1"/>
        <v>8.294510416522665E-3</v>
      </c>
      <c r="V10" s="1"/>
      <c r="W10" s="1"/>
    </row>
    <row r="11" spans="1:23" x14ac:dyDescent="0.45">
      <c r="A11" s="3" t="s">
        <v>3</v>
      </c>
      <c r="B11" s="3">
        <v>11561</v>
      </c>
      <c r="C11" s="3">
        <v>142754</v>
      </c>
      <c r="D11" s="4" t="s">
        <v>7</v>
      </c>
      <c r="E11" s="3">
        <v>142695</v>
      </c>
      <c r="F11" s="4" t="s">
        <v>12</v>
      </c>
      <c r="G11" s="4" t="s">
        <v>6</v>
      </c>
      <c r="H11" s="4" t="s">
        <v>4</v>
      </c>
      <c r="I11" s="4" t="s">
        <v>5</v>
      </c>
      <c r="J11" s="3"/>
      <c r="K11" s="3"/>
      <c r="L11" s="3">
        <v>4</v>
      </c>
      <c r="M11" s="3">
        <v>33</v>
      </c>
      <c r="N11" s="3">
        <v>16</v>
      </c>
      <c r="O11" s="3">
        <v>6</v>
      </c>
      <c r="P11" s="3"/>
      <c r="Q11" s="3"/>
      <c r="R11" s="5">
        <f t="shared" si="0"/>
        <v>4.1329840144584389E-4</v>
      </c>
      <c r="S11" s="3">
        <f t="shared" si="1"/>
        <v>4.1329840144584393E-2</v>
      </c>
    </row>
    <row r="12" spans="1:23" x14ac:dyDescent="0.45">
      <c r="A12" s="3" t="s">
        <v>3</v>
      </c>
      <c r="B12" s="3">
        <v>11562</v>
      </c>
      <c r="C12" s="3">
        <v>142635</v>
      </c>
      <c r="D12" s="4" t="s">
        <v>7</v>
      </c>
      <c r="E12" s="3">
        <v>142557</v>
      </c>
      <c r="F12" s="4" t="s">
        <v>5</v>
      </c>
      <c r="G12" s="4" t="s">
        <v>6</v>
      </c>
      <c r="H12" s="4" t="s">
        <v>4</v>
      </c>
      <c r="I12" s="3"/>
      <c r="J12" s="3"/>
      <c r="K12" s="4"/>
      <c r="L12" s="4">
        <v>8</v>
      </c>
      <c r="M12" s="3">
        <v>56</v>
      </c>
      <c r="N12" s="3">
        <v>14</v>
      </c>
      <c r="O12" s="3"/>
      <c r="P12" s="3"/>
      <c r="Q12" s="3"/>
      <c r="R12" s="5">
        <f t="shared" si="0"/>
        <v>5.4685035229782317E-4</v>
      </c>
      <c r="S12" s="3">
        <f t="shared" si="1"/>
        <v>5.4685035229782318E-2</v>
      </c>
      <c r="V12" s="1"/>
    </row>
    <row r="13" spans="1:23" x14ac:dyDescent="0.45">
      <c r="A13" s="3" t="s">
        <v>3</v>
      </c>
      <c r="B13" s="3">
        <v>11563</v>
      </c>
      <c r="C13" s="3">
        <v>135378</v>
      </c>
      <c r="D13" s="4" t="s">
        <v>7</v>
      </c>
      <c r="E13" s="3">
        <v>131674</v>
      </c>
      <c r="F13" s="4" t="s">
        <v>6</v>
      </c>
      <c r="G13" s="4" t="s">
        <v>4</v>
      </c>
      <c r="H13" s="4" t="s">
        <v>5</v>
      </c>
      <c r="I13" s="3"/>
      <c r="J13" s="3"/>
      <c r="K13" s="4"/>
      <c r="L13" s="4">
        <v>19</v>
      </c>
      <c r="M13" s="3">
        <v>3675</v>
      </c>
      <c r="N13" s="3">
        <v>10</v>
      </c>
      <c r="O13" s="3"/>
      <c r="P13" s="3"/>
      <c r="Q13" s="3"/>
      <c r="R13" s="5">
        <f t="shared" si="0"/>
        <v>2.7360427839087591E-2</v>
      </c>
      <c r="S13" s="3">
        <f t="shared" si="1"/>
        <v>2.7360427839087591</v>
      </c>
      <c r="V13" s="1"/>
    </row>
    <row r="14" spans="1:23" x14ac:dyDescent="0.45">
      <c r="A14" s="3" t="s">
        <v>3</v>
      </c>
      <c r="B14" s="3">
        <v>11564</v>
      </c>
      <c r="C14" s="3">
        <v>143237</v>
      </c>
      <c r="D14" s="4" t="s">
        <v>5</v>
      </c>
      <c r="E14" s="3">
        <v>143219</v>
      </c>
      <c r="F14" s="4" t="s">
        <v>7</v>
      </c>
      <c r="G14" s="4" t="s">
        <v>4</v>
      </c>
      <c r="H14" s="4" t="s">
        <v>6</v>
      </c>
      <c r="I14" s="3"/>
      <c r="J14" s="3"/>
      <c r="K14" s="4"/>
      <c r="L14" s="4">
        <v>2</v>
      </c>
      <c r="M14" s="3">
        <v>1</v>
      </c>
      <c r="N14" s="3">
        <v>15</v>
      </c>
      <c r="O14" s="3"/>
      <c r="P14" s="3"/>
      <c r="Q14" s="3"/>
      <c r="R14" s="5">
        <f t="shared" si="0"/>
        <v>1.2566585449290337E-4</v>
      </c>
      <c r="S14" s="3">
        <f t="shared" si="1"/>
        <v>1.2566585449290336E-2</v>
      </c>
      <c r="V14" s="1"/>
    </row>
    <row r="15" spans="1:23" x14ac:dyDescent="0.45">
      <c r="A15" s="3" t="s">
        <v>3</v>
      </c>
      <c r="B15" s="3">
        <v>11565</v>
      </c>
      <c r="C15" s="3">
        <v>143579</v>
      </c>
      <c r="D15" s="4" t="s">
        <v>4</v>
      </c>
      <c r="E15" s="3">
        <v>143545</v>
      </c>
      <c r="F15" s="4" t="s">
        <v>8</v>
      </c>
      <c r="G15" s="4" t="s">
        <v>6</v>
      </c>
      <c r="H15" s="4" t="s">
        <v>5</v>
      </c>
      <c r="I15" s="4" t="s">
        <v>7</v>
      </c>
      <c r="J15" s="3"/>
      <c r="K15" s="3"/>
      <c r="L15" s="3">
        <v>7</v>
      </c>
      <c r="M15" s="3">
        <v>3</v>
      </c>
      <c r="N15" s="3">
        <v>10</v>
      </c>
      <c r="O15" s="3">
        <v>14</v>
      </c>
      <c r="P15" s="3"/>
      <c r="Q15" s="3"/>
      <c r="R15" s="5">
        <f t="shared" si="0"/>
        <v>2.3680343225680636E-4</v>
      </c>
      <c r="S15" s="3">
        <f t="shared" si="1"/>
        <v>2.3680343225680637E-2</v>
      </c>
    </row>
    <row r="16" spans="1:23" x14ac:dyDescent="0.45">
      <c r="A16" s="3" t="s">
        <v>3</v>
      </c>
      <c r="B16" s="3">
        <v>11566</v>
      </c>
      <c r="C16" s="3">
        <v>142987</v>
      </c>
      <c r="D16" s="4" t="s">
        <v>4</v>
      </c>
      <c r="E16" s="3">
        <v>142960</v>
      </c>
      <c r="F16" s="4" t="s">
        <v>7</v>
      </c>
      <c r="G16" s="4" t="s">
        <v>5</v>
      </c>
      <c r="H16" s="4"/>
      <c r="I16" s="3"/>
      <c r="J16" s="3"/>
      <c r="K16" s="4"/>
      <c r="L16" s="4">
        <v>4</v>
      </c>
      <c r="M16" s="4">
        <v>23</v>
      </c>
      <c r="N16" s="3"/>
      <c r="O16" s="3"/>
      <c r="P16" s="3"/>
      <c r="Q16" s="3"/>
      <c r="R16" s="5">
        <f t="shared" si="0"/>
        <v>1.8882835502528203E-4</v>
      </c>
      <c r="S16" s="3">
        <f t="shared" si="1"/>
        <v>1.8882835502528204E-2</v>
      </c>
      <c r="V16" s="1"/>
      <c r="W16" s="1"/>
    </row>
    <row r="17" spans="1:23" x14ac:dyDescent="0.45">
      <c r="A17" s="3" t="s">
        <v>3</v>
      </c>
      <c r="B17" s="3">
        <v>11567</v>
      </c>
      <c r="C17" s="3">
        <v>142872</v>
      </c>
      <c r="D17" s="4" t="s">
        <v>4</v>
      </c>
      <c r="E17" s="3">
        <v>142845</v>
      </c>
      <c r="F17" s="4" t="s">
        <v>6</v>
      </c>
      <c r="G17" s="4" t="s">
        <v>7</v>
      </c>
      <c r="H17" s="4" t="s">
        <v>5</v>
      </c>
      <c r="I17" s="4" t="s">
        <v>36</v>
      </c>
      <c r="J17" s="3"/>
      <c r="K17" s="3"/>
      <c r="L17" s="3">
        <v>5</v>
      </c>
      <c r="M17" s="3">
        <v>10</v>
      </c>
      <c r="N17" s="3">
        <v>11</v>
      </c>
      <c r="O17" s="3">
        <v>1</v>
      </c>
      <c r="P17" s="3"/>
      <c r="Q17" s="3"/>
      <c r="R17" s="5">
        <f>(L17+M17+N17+O17+P17+Q17)/C17</f>
        <v>1.8898034604401142E-4</v>
      </c>
      <c r="S17" s="3">
        <f t="shared" si="1"/>
        <v>1.8898034604401141E-2</v>
      </c>
    </row>
    <row r="18" spans="1:23" x14ac:dyDescent="0.45">
      <c r="A18" s="3" t="s">
        <v>3</v>
      </c>
      <c r="B18" s="3">
        <v>11568</v>
      </c>
      <c r="C18" s="3">
        <v>139500</v>
      </c>
      <c r="D18" s="4" t="s">
        <v>5</v>
      </c>
      <c r="E18" s="3">
        <v>139458</v>
      </c>
      <c r="F18" s="4" t="s">
        <v>4</v>
      </c>
      <c r="G18" s="4" t="s">
        <v>6</v>
      </c>
      <c r="H18" s="4" t="s">
        <v>33</v>
      </c>
      <c r="I18" s="4" t="s">
        <v>7</v>
      </c>
      <c r="J18" s="3"/>
      <c r="K18" s="3"/>
      <c r="L18" s="3">
        <v>8</v>
      </c>
      <c r="M18" s="3">
        <v>22</v>
      </c>
      <c r="N18" s="3">
        <v>4</v>
      </c>
      <c r="O18" s="3">
        <v>8</v>
      </c>
      <c r="P18" s="3"/>
      <c r="Q18" s="3"/>
      <c r="R18" s="5">
        <f t="shared" si="0"/>
        <v>3.0107526881720432E-4</v>
      </c>
      <c r="S18" s="3">
        <f t="shared" si="1"/>
        <v>3.0107526881720432E-2</v>
      </c>
    </row>
    <row r="19" spans="1:23" x14ac:dyDescent="0.45">
      <c r="A19" s="3" t="s">
        <v>3</v>
      </c>
      <c r="B19" s="3">
        <v>11569</v>
      </c>
      <c r="C19" s="3">
        <v>132045</v>
      </c>
      <c r="D19" s="4" t="s">
        <v>7</v>
      </c>
      <c r="E19" s="3">
        <v>131247</v>
      </c>
      <c r="F19" s="4" t="s">
        <v>6</v>
      </c>
      <c r="G19" s="4" t="s">
        <v>14</v>
      </c>
      <c r="H19" s="4" t="s">
        <v>4</v>
      </c>
      <c r="I19" s="4" t="s">
        <v>21</v>
      </c>
      <c r="J19" s="4" t="s">
        <v>5</v>
      </c>
      <c r="K19" s="3"/>
      <c r="L19" s="3">
        <v>784</v>
      </c>
      <c r="M19" s="3">
        <v>1</v>
      </c>
      <c r="N19" s="3">
        <v>9</v>
      </c>
      <c r="O19" s="3">
        <v>1</v>
      </c>
      <c r="P19" s="3">
        <v>5</v>
      </c>
      <c r="Q19" s="3"/>
      <c r="R19" s="5">
        <f t="shared" si="0"/>
        <v>6.058540649021167E-3</v>
      </c>
      <c r="S19" s="3">
        <f t="shared" si="1"/>
        <v>0.60585406490211668</v>
      </c>
    </row>
    <row r="20" spans="1:23" x14ac:dyDescent="0.45">
      <c r="A20" s="3" t="s">
        <v>3</v>
      </c>
      <c r="B20" s="3">
        <v>11570</v>
      </c>
      <c r="C20" s="3">
        <v>141208</v>
      </c>
      <c r="D20" s="4" t="s">
        <v>5</v>
      </c>
      <c r="E20" s="3">
        <v>141177</v>
      </c>
      <c r="F20" s="4" t="s">
        <v>4</v>
      </c>
      <c r="G20" s="4" t="s">
        <v>6</v>
      </c>
      <c r="H20" s="4" t="s">
        <v>27</v>
      </c>
      <c r="I20" s="4" t="s">
        <v>7</v>
      </c>
      <c r="J20" s="3"/>
      <c r="K20" s="3"/>
      <c r="L20" s="3">
        <v>6</v>
      </c>
      <c r="M20" s="3">
        <v>19</v>
      </c>
      <c r="N20" s="3">
        <v>4</v>
      </c>
      <c r="O20" s="3">
        <v>2</v>
      </c>
      <c r="P20" s="3"/>
      <c r="Q20" s="3"/>
      <c r="R20" s="5">
        <f t="shared" si="0"/>
        <v>2.1953430400543879E-4</v>
      </c>
      <c r="S20" s="3">
        <f t="shared" si="1"/>
        <v>2.1953430400543879E-2</v>
      </c>
    </row>
    <row r="21" spans="1:23" x14ac:dyDescent="0.45">
      <c r="A21" s="3" t="s">
        <v>3</v>
      </c>
      <c r="B21" s="3">
        <v>11571</v>
      </c>
      <c r="C21" s="3">
        <v>141551</v>
      </c>
      <c r="D21" s="4" t="s">
        <v>5</v>
      </c>
      <c r="E21" s="3">
        <v>141517</v>
      </c>
      <c r="F21" s="4" t="s">
        <v>7</v>
      </c>
      <c r="G21" s="4" t="s">
        <v>6</v>
      </c>
      <c r="H21" s="4" t="s">
        <v>4</v>
      </c>
      <c r="I21" s="3"/>
      <c r="J21" s="3"/>
      <c r="K21" s="4"/>
      <c r="L21" s="4">
        <v>10</v>
      </c>
      <c r="M21" s="3">
        <v>22</v>
      </c>
      <c r="N21" s="3">
        <v>2</v>
      </c>
      <c r="O21" s="3"/>
      <c r="P21" s="3"/>
      <c r="Q21" s="3"/>
      <c r="R21" s="5">
        <f t="shared" si="0"/>
        <v>2.4019611306172334E-4</v>
      </c>
      <c r="S21" s="3">
        <f t="shared" si="1"/>
        <v>2.4019611306172334E-2</v>
      </c>
      <c r="V21" s="1"/>
    </row>
    <row r="22" spans="1:23" x14ac:dyDescent="0.45">
      <c r="A22" s="3" t="s">
        <v>3</v>
      </c>
      <c r="B22" s="3">
        <v>11572</v>
      </c>
      <c r="C22" s="3">
        <v>132605</v>
      </c>
      <c r="D22" s="4" t="s">
        <v>7</v>
      </c>
      <c r="E22" s="3">
        <v>132476</v>
      </c>
      <c r="F22" s="4" t="s">
        <v>6</v>
      </c>
      <c r="G22" s="4" t="s">
        <v>4</v>
      </c>
      <c r="H22" s="4" t="s">
        <v>12</v>
      </c>
      <c r="I22" s="4" t="s">
        <v>5</v>
      </c>
      <c r="J22" s="3"/>
      <c r="K22" s="3"/>
      <c r="L22" s="3">
        <v>14</v>
      </c>
      <c r="M22" s="3">
        <v>99</v>
      </c>
      <c r="N22" s="3">
        <v>7</v>
      </c>
      <c r="O22" s="3">
        <v>9</v>
      </c>
      <c r="P22" s="3"/>
      <c r="Q22" s="3"/>
      <c r="R22" s="5">
        <f t="shared" si="0"/>
        <v>9.7281399645563892E-4</v>
      </c>
      <c r="S22" s="3">
        <f t="shared" si="1"/>
        <v>9.7281399645563899E-2</v>
      </c>
    </row>
    <row r="23" spans="1:23" x14ac:dyDescent="0.45">
      <c r="A23" s="3" t="s">
        <v>3</v>
      </c>
      <c r="B23" s="3">
        <v>11573</v>
      </c>
      <c r="C23" s="3">
        <v>140836</v>
      </c>
      <c r="D23" s="4" t="s">
        <v>7</v>
      </c>
      <c r="E23" s="3">
        <v>140797</v>
      </c>
      <c r="F23" s="4" t="s">
        <v>5</v>
      </c>
      <c r="G23" s="4" t="s">
        <v>4</v>
      </c>
      <c r="H23" s="4" t="s">
        <v>6</v>
      </c>
      <c r="I23" s="3"/>
      <c r="J23" s="3"/>
      <c r="K23" s="4"/>
      <c r="L23" s="4">
        <v>7</v>
      </c>
      <c r="M23" s="3">
        <v>15</v>
      </c>
      <c r="N23" s="3">
        <v>17</v>
      </c>
      <c r="O23" s="3"/>
      <c r="P23" s="3"/>
      <c r="Q23" s="3"/>
      <c r="R23" s="5">
        <f t="shared" si="0"/>
        <v>2.7691783350847795E-4</v>
      </c>
      <c r="S23" s="3">
        <f t="shared" si="1"/>
        <v>2.7691783350847796E-2</v>
      </c>
      <c r="V23" s="1"/>
    </row>
    <row r="24" spans="1:23" x14ac:dyDescent="0.45">
      <c r="A24" s="3" t="s">
        <v>3</v>
      </c>
      <c r="B24" s="3">
        <v>11574</v>
      </c>
      <c r="C24" s="3">
        <v>139463</v>
      </c>
      <c r="D24" s="4" t="s">
        <v>4</v>
      </c>
      <c r="E24" s="3">
        <v>139442</v>
      </c>
      <c r="F24" s="4" t="s">
        <v>5</v>
      </c>
      <c r="G24" s="4" t="s">
        <v>7</v>
      </c>
      <c r="H24" s="4" t="s">
        <v>6</v>
      </c>
      <c r="I24" s="3"/>
      <c r="J24" s="3"/>
      <c r="K24" s="4"/>
      <c r="L24" s="4">
        <v>10</v>
      </c>
      <c r="M24" s="3">
        <v>9</v>
      </c>
      <c r="N24" s="3">
        <v>2</v>
      </c>
      <c r="O24" s="3"/>
      <c r="P24" s="3"/>
      <c r="Q24" s="3"/>
      <c r="R24" s="4">
        <f>(L24+M24+N24+O24+P24+Q24)/C24</f>
        <v>1.5057757254612335E-4</v>
      </c>
      <c r="S24" s="3">
        <f t="shared" si="1"/>
        <v>1.5057757254612334E-2</v>
      </c>
      <c r="V24" s="1"/>
    </row>
    <row r="25" spans="1:23" x14ac:dyDescent="0.45">
      <c r="A25" s="3" t="s">
        <v>3</v>
      </c>
      <c r="B25" s="3">
        <v>11575</v>
      </c>
      <c r="C25" s="3">
        <v>131456</v>
      </c>
      <c r="D25" s="4" t="s">
        <v>5</v>
      </c>
      <c r="E25" s="3">
        <v>131009</v>
      </c>
      <c r="F25" s="4" t="s">
        <v>7</v>
      </c>
      <c r="G25" s="4" t="s">
        <v>6</v>
      </c>
      <c r="H25" s="4"/>
      <c r="I25" s="3"/>
      <c r="J25" s="3"/>
      <c r="K25" s="4"/>
      <c r="L25" s="4">
        <v>13</v>
      </c>
      <c r="M25" s="4">
        <v>434</v>
      </c>
      <c r="N25" s="3"/>
      <c r="O25" s="3"/>
      <c r="P25" s="3"/>
      <c r="Q25" s="3"/>
      <c r="R25" s="4">
        <f>(L25+M25+N25+O25+P25+Q25)/C25</f>
        <v>3.400377312560857E-3</v>
      </c>
      <c r="S25" s="3">
        <f t="shared" si="1"/>
        <v>0.34003773125608572</v>
      </c>
      <c r="V25" s="1"/>
      <c r="W25" s="1"/>
    </row>
    <row r="26" spans="1:23" x14ac:dyDescent="0.45">
      <c r="A26" s="3" t="s">
        <v>3</v>
      </c>
      <c r="B26" s="3">
        <v>11576</v>
      </c>
      <c r="C26" s="3">
        <v>140338</v>
      </c>
      <c r="D26" s="4" t="s">
        <v>7</v>
      </c>
      <c r="E26" s="3">
        <v>140303</v>
      </c>
      <c r="F26" s="4" t="s">
        <v>4</v>
      </c>
      <c r="G26" s="4" t="s">
        <v>6</v>
      </c>
      <c r="H26" s="4" t="s">
        <v>5</v>
      </c>
      <c r="I26" s="3"/>
      <c r="J26" s="3"/>
      <c r="K26" s="4"/>
      <c r="L26" s="4">
        <v>18</v>
      </c>
      <c r="M26" s="3">
        <v>12</v>
      </c>
      <c r="N26" s="3">
        <v>5</v>
      </c>
      <c r="O26" s="3"/>
      <c r="P26" s="3"/>
      <c r="Q26" s="3"/>
      <c r="R26" s="5">
        <f t="shared" si="0"/>
        <v>2.4939788225569694E-4</v>
      </c>
      <c r="S26" s="3">
        <f t="shared" si="1"/>
        <v>2.4939788225569692E-2</v>
      </c>
      <c r="V26" s="1"/>
    </row>
    <row r="27" spans="1:23" x14ac:dyDescent="0.45">
      <c r="A27" s="3" t="s">
        <v>3</v>
      </c>
      <c r="B27" s="3">
        <v>11577</v>
      </c>
      <c r="C27" s="3">
        <v>139466</v>
      </c>
      <c r="D27" s="4" t="s">
        <v>4</v>
      </c>
      <c r="E27" s="3">
        <v>139447</v>
      </c>
      <c r="F27" s="4" t="s">
        <v>7</v>
      </c>
      <c r="G27" s="4" t="s">
        <v>5</v>
      </c>
      <c r="H27" s="4" t="s">
        <v>6</v>
      </c>
      <c r="I27" s="3"/>
      <c r="J27" s="3"/>
      <c r="K27" s="4"/>
      <c r="L27" s="4">
        <v>2</v>
      </c>
      <c r="M27" s="3">
        <v>16</v>
      </c>
      <c r="N27" s="3">
        <v>1</v>
      </c>
      <c r="O27" s="3"/>
      <c r="P27" s="3"/>
      <c r="Q27" s="3"/>
      <c r="R27" s="5">
        <f t="shared" si="0"/>
        <v>1.3623392081224097E-4</v>
      </c>
      <c r="S27" s="3">
        <f t="shared" si="1"/>
        <v>1.3623392081224097E-2</v>
      </c>
      <c r="V27" s="1"/>
    </row>
    <row r="28" spans="1:23" x14ac:dyDescent="0.45">
      <c r="A28" s="3" t="s">
        <v>3</v>
      </c>
      <c r="B28" s="3">
        <v>11578</v>
      </c>
      <c r="C28" s="3">
        <v>131479</v>
      </c>
      <c r="D28" s="4" t="s">
        <v>7</v>
      </c>
      <c r="E28" s="3">
        <v>131367</v>
      </c>
      <c r="F28" s="4" t="s">
        <v>5</v>
      </c>
      <c r="G28" s="4" t="s">
        <v>6</v>
      </c>
      <c r="H28" s="4" t="s">
        <v>4</v>
      </c>
      <c r="I28" s="3"/>
      <c r="J28" s="3"/>
      <c r="K28" s="4"/>
      <c r="L28" s="4">
        <v>7</v>
      </c>
      <c r="M28" s="3">
        <v>9</v>
      </c>
      <c r="N28" s="3">
        <v>96</v>
      </c>
      <c r="O28" s="3"/>
      <c r="P28" s="3"/>
      <c r="Q28" s="3"/>
      <c r="R28" s="5">
        <f t="shared" si="0"/>
        <v>8.5184706302907684E-4</v>
      </c>
      <c r="S28" s="3">
        <f t="shared" si="1"/>
        <v>8.5184706302907684E-2</v>
      </c>
      <c r="V28" s="1"/>
    </row>
    <row r="29" spans="1:23" x14ac:dyDescent="0.45">
      <c r="A29" s="3" t="s">
        <v>3</v>
      </c>
      <c r="B29" s="3">
        <v>11579</v>
      </c>
      <c r="C29" s="3">
        <v>140717</v>
      </c>
      <c r="D29" s="4" t="s">
        <v>5</v>
      </c>
      <c r="E29" s="3">
        <v>140695</v>
      </c>
      <c r="F29" s="4" t="s">
        <v>4</v>
      </c>
      <c r="G29" s="4" t="s">
        <v>6</v>
      </c>
      <c r="H29" s="4" t="s">
        <v>7</v>
      </c>
      <c r="I29" s="3"/>
      <c r="J29" s="3"/>
      <c r="K29" s="4"/>
      <c r="L29" s="4">
        <v>5</v>
      </c>
      <c r="M29" s="3">
        <v>13</v>
      </c>
      <c r="N29" s="3">
        <v>4</v>
      </c>
      <c r="O29" s="3"/>
      <c r="P29" s="3"/>
      <c r="Q29" s="3"/>
      <c r="R29" s="5">
        <f t="shared" si="0"/>
        <v>1.56342161927841E-4</v>
      </c>
      <c r="S29" s="3">
        <f t="shared" si="1"/>
        <v>1.5634216192784101E-2</v>
      </c>
      <c r="V29" s="1"/>
    </row>
    <row r="30" spans="1:23" x14ac:dyDescent="0.45">
      <c r="A30" s="3" t="s">
        <v>3</v>
      </c>
      <c r="B30" s="3">
        <v>11580</v>
      </c>
      <c r="C30" s="3">
        <v>142459</v>
      </c>
      <c r="D30" s="4" t="s">
        <v>6</v>
      </c>
      <c r="E30" s="3">
        <v>142432</v>
      </c>
      <c r="F30" s="4" t="s">
        <v>4</v>
      </c>
      <c r="G30" s="4" t="s">
        <v>7</v>
      </c>
      <c r="H30" s="4" t="s">
        <v>5</v>
      </c>
      <c r="I30" s="3"/>
      <c r="J30" s="3"/>
      <c r="K30" s="4"/>
      <c r="L30" s="4">
        <v>1</v>
      </c>
      <c r="M30" s="3">
        <v>8</v>
      </c>
      <c r="N30" s="3">
        <v>18</v>
      </c>
      <c r="O30" s="3"/>
      <c r="P30" s="3"/>
      <c r="Q30" s="3"/>
      <c r="R30" s="5">
        <f t="shared" si="0"/>
        <v>1.8952821513558286E-4</v>
      </c>
      <c r="S30" s="3">
        <f t="shared" si="1"/>
        <v>1.8952821513558284E-2</v>
      </c>
      <c r="V30" s="1"/>
    </row>
    <row r="31" spans="1:23" x14ac:dyDescent="0.45">
      <c r="A31" s="3" t="s">
        <v>3</v>
      </c>
      <c r="B31" s="3">
        <v>11581</v>
      </c>
      <c r="C31" s="3">
        <v>134388</v>
      </c>
      <c r="D31" s="4" t="s">
        <v>5</v>
      </c>
      <c r="E31" s="3">
        <v>134212</v>
      </c>
      <c r="F31" s="4" t="s">
        <v>6</v>
      </c>
      <c r="G31" s="4" t="s">
        <v>4</v>
      </c>
      <c r="H31" s="4" t="s">
        <v>7</v>
      </c>
      <c r="I31" s="3"/>
      <c r="J31" s="3"/>
      <c r="K31" s="4"/>
      <c r="L31" s="4">
        <v>166</v>
      </c>
      <c r="M31" s="3">
        <v>1</v>
      </c>
      <c r="N31" s="3">
        <v>9</v>
      </c>
      <c r="O31" s="3"/>
      <c r="P31" s="3"/>
      <c r="Q31" s="3"/>
      <c r="R31" s="5">
        <f t="shared" si="0"/>
        <v>1.3096407417328929E-3</v>
      </c>
      <c r="S31" s="3">
        <f t="shared" si="1"/>
        <v>0.13096407417328929</v>
      </c>
      <c r="V31" s="1"/>
    </row>
    <row r="32" spans="1:23" x14ac:dyDescent="0.45">
      <c r="A32" s="3" t="s">
        <v>3</v>
      </c>
      <c r="B32" s="3">
        <v>11582</v>
      </c>
      <c r="C32" s="3">
        <v>140473</v>
      </c>
      <c r="D32" s="4" t="s">
        <v>4</v>
      </c>
      <c r="E32" s="3">
        <v>140438</v>
      </c>
      <c r="F32" s="4" t="s">
        <v>5</v>
      </c>
      <c r="G32" s="4" t="s">
        <v>7</v>
      </c>
      <c r="H32" s="4" t="s">
        <v>6</v>
      </c>
      <c r="I32" s="3"/>
      <c r="J32" s="3"/>
      <c r="K32" s="4"/>
      <c r="L32" s="4">
        <v>22</v>
      </c>
      <c r="M32" s="3">
        <v>9</v>
      </c>
      <c r="N32" s="3">
        <v>4</v>
      </c>
      <c r="O32" s="3"/>
      <c r="P32" s="3"/>
      <c r="Q32" s="3"/>
      <c r="R32" s="5">
        <f t="shared" si="0"/>
        <v>2.4915820122016328E-4</v>
      </c>
      <c r="S32" s="3">
        <f t="shared" si="1"/>
        <v>2.4915820122016329E-2</v>
      </c>
      <c r="V32" s="1"/>
    </row>
    <row r="33" spans="1:23" x14ac:dyDescent="0.45">
      <c r="A33" s="3" t="s">
        <v>3</v>
      </c>
      <c r="B33" s="3">
        <v>11583</v>
      </c>
      <c r="C33" s="3">
        <v>139717</v>
      </c>
      <c r="D33" s="4" t="s">
        <v>7</v>
      </c>
      <c r="E33" s="3">
        <v>139664</v>
      </c>
      <c r="F33" s="4" t="s">
        <v>5</v>
      </c>
      <c r="G33" s="4" t="s">
        <v>6</v>
      </c>
      <c r="H33" s="4" t="s">
        <v>4</v>
      </c>
      <c r="I33" s="3"/>
      <c r="J33" s="3"/>
      <c r="K33" s="4"/>
      <c r="L33" s="4">
        <v>14</v>
      </c>
      <c r="M33" s="3">
        <v>23</v>
      </c>
      <c r="N33" s="3">
        <v>16</v>
      </c>
      <c r="O33" s="3"/>
      <c r="P33" s="3"/>
      <c r="Q33" s="3"/>
      <c r="R33" s="5">
        <f t="shared" si="0"/>
        <v>3.7933823371529593E-4</v>
      </c>
      <c r="S33" s="3">
        <f t="shared" si="1"/>
        <v>3.793382337152959E-2</v>
      </c>
      <c r="V33" s="1"/>
    </row>
    <row r="34" spans="1:23" x14ac:dyDescent="0.45">
      <c r="A34" s="3" t="s">
        <v>3</v>
      </c>
      <c r="B34" s="3">
        <v>11584</v>
      </c>
      <c r="C34" s="3">
        <v>142192</v>
      </c>
      <c r="D34" s="4" t="s">
        <v>6</v>
      </c>
      <c r="E34" s="3">
        <v>142170</v>
      </c>
      <c r="F34" s="4" t="s">
        <v>5</v>
      </c>
      <c r="G34" s="4" t="s">
        <v>7</v>
      </c>
      <c r="H34" s="4" t="s">
        <v>4</v>
      </c>
      <c r="I34" s="3"/>
      <c r="J34" s="3"/>
      <c r="K34" s="4"/>
      <c r="L34" s="4">
        <v>18</v>
      </c>
      <c r="M34" s="3">
        <v>3</v>
      </c>
      <c r="N34" s="3">
        <v>1</v>
      </c>
      <c r="O34" s="3"/>
      <c r="P34" s="3"/>
      <c r="Q34" s="3"/>
      <c r="R34" s="5">
        <f t="shared" si="0"/>
        <v>1.5472037808034208E-4</v>
      </c>
      <c r="S34" s="3">
        <f t="shared" si="1"/>
        <v>1.5472037808034208E-2</v>
      </c>
      <c r="V34" s="1"/>
    </row>
    <row r="35" spans="1:23" x14ac:dyDescent="0.45">
      <c r="A35" s="3" t="s">
        <v>3</v>
      </c>
      <c r="B35" s="3">
        <v>11585</v>
      </c>
      <c r="C35" s="3">
        <v>142060</v>
      </c>
      <c r="D35" s="4" t="s">
        <v>6</v>
      </c>
      <c r="E35" s="3">
        <v>142016</v>
      </c>
      <c r="F35" s="4" t="s">
        <v>15</v>
      </c>
      <c r="G35" s="4" t="s">
        <v>7</v>
      </c>
      <c r="H35" s="4" t="s">
        <v>5</v>
      </c>
      <c r="I35" s="3"/>
      <c r="J35" s="3"/>
      <c r="K35" s="4"/>
      <c r="L35" s="4">
        <v>3</v>
      </c>
      <c r="M35" s="3">
        <v>6</v>
      </c>
      <c r="N35" s="3">
        <v>35</v>
      </c>
      <c r="O35" s="3"/>
      <c r="P35" s="3"/>
      <c r="Q35" s="3"/>
      <c r="R35" s="5">
        <f t="shared" si="0"/>
        <v>3.0972828382373643E-4</v>
      </c>
      <c r="S35" s="3">
        <f t="shared" si="1"/>
        <v>3.0972828382373644E-2</v>
      </c>
      <c r="V35" s="1"/>
    </row>
    <row r="36" spans="1:23" x14ac:dyDescent="0.45">
      <c r="A36" s="3" t="s">
        <v>3</v>
      </c>
      <c r="B36" s="3">
        <v>11586</v>
      </c>
      <c r="C36" s="3">
        <v>140308</v>
      </c>
      <c r="D36" s="4" t="s">
        <v>4</v>
      </c>
      <c r="E36" s="3">
        <v>140268</v>
      </c>
      <c r="F36" s="4" t="s">
        <v>6</v>
      </c>
      <c r="G36" s="4" t="s">
        <v>5</v>
      </c>
      <c r="H36" s="4" t="s">
        <v>7</v>
      </c>
      <c r="I36" s="3"/>
      <c r="J36" s="3"/>
      <c r="K36" s="4"/>
      <c r="L36" s="4">
        <v>2</v>
      </c>
      <c r="M36" s="3">
        <v>21</v>
      </c>
      <c r="N36" s="3">
        <v>17</v>
      </c>
      <c r="O36" s="3"/>
      <c r="P36" s="3"/>
      <c r="Q36" s="3"/>
      <c r="R36" s="5">
        <f t="shared" si="0"/>
        <v>2.8508709410724977E-4</v>
      </c>
      <c r="S36" s="3">
        <f t="shared" si="1"/>
        <v>2.8508709410724978E-2</v>
      </c>
      <c r="V36" s="1"/>
    </row>
    <row r="37" spans="1:23" x14ac:dyDescent="0.45">
      <c r="A37" s="3" t="s">
        <v>3</v>
      </c>
      <c r="B37" s="3">
        <v>11587</v>
      </c>
      <c r="C37" s="3">
        <v>138422</v>
      </c>
      <c r="D37" s="4" t="s">
        <v>7</v>
      </c>
      <c r="E37" s="3">
        <v>138384</v>
      </c>
      <c r="F37" s="4" t="s">
        <v>6</v>
      </c>
      <c r="G37" s="4" t="s">
        <v>4</v>
      </c>
      <c r="H37" s="4" t="s">
        <v>21</v>
      </c>
      <c r="I37" s="4" t="s">
        <v>5</v>
      </c>
      <c r="J37" s="3"/>
      <c r="K37" s="3"/>
      <c r="L37" s="3">
        <v>20</v>
      </c>
      <c r="M37" s="3">
        <v>16</v>
      </c>
      <c r="N37" s="3">
        <v>1</v>
      </c>
      <c r="O37" s="3">
        <v>2</v>
      </c>
      <c r="P37" s="3"/>
      <c r="Q37" s="3"/>
      <c r="R37" s="5">
        <f t="shared" si="0"/>
        <v>2.8174712112236496E-4</v>
      </c>
      <c r="S37" s="3">
        <f t="shared" si="1"/>
        <v>2.8174712112236495E-2</v>
      </c>
    </row>
    <row r="38" spans="1:23" x14ac:dyDescent="0.45">
      <c r="A38" s="3" t="s">
        <v>3</v>
      </c>
      <c r="B38" s="3">
        <v>11588</v>
      </c>
      <c r="C38" s="3">
        <v>139547</v>
      </c>
      <c r="D38" s="4" t="s">
        <v>5</v>
      </c>
      <c r="E38" s="3">
        <v>139534</v>
      </c>
      <c r="F38" s="4" t="s">
        <v>6</v>
      </c>
      <c r="G38" s="4" t="s">
        <v>7</v>
      </c>
      <c r="H38" s="4"/>
      <c r="I38" s="3"/>
      <c r="J38" s="3"/>
      <c r="K38" s="4"/>
      <c r="L38" s="4">
        <v>10</v>
      </c>
      <c r="M38" s="4">
        <v>3</v>
      </c>
      <c r="N38" s="3"/>
      <c r="O38" s="3"/>
      <c r="P38" s="3"/>
      <c r="Q38" s="3"/>
      <c r="R38" s="5">
        <f t="shared" si="0"/>
        <v>9.3158577396862708E-5</v>
      </c>
      <c r="S38" s="3">
        <f t="shared" si="1"/>
        <v>9.3158577396862709E-3</v>
      </c>
      <c r="V38" s="1"/>
      <c r="W38" s="1"/>
    </row>
    <row r="39" spans="1:23" x14ac:dyDescent="0.45">
      <c r="A39" s="3" t="s">
        <v>3</v>
      </c>
      <c r="B39" s="3">
        <v>11589</v>
      </c>
      <c r="C39" s="3">
        <v>141327</v>
      </c>
      <c r="D39" s="4" t="s">
        <v>6</v>
      </c>
      <c r="E39" s="3">
        <v>131615</v>
      </c>
      <c r="F39" s="4" t="s">
        <v>7</v>
      </c>
      <c r="G39" s="4" t="s">
        <v>5</v>
      </c>
      <c r="H39" s="4"/>
      <c r="I39" s="3"/>
      <c r="J39" s="3"/>
      <c r="K39" s="4"/>
      <c r="L39" s="4">
        <v>4</v>
      </c>
      <c r="M39" s="4">
        <v>23</v>
      </c>
      <c r="N39" s="3"/>
      <c r="O39" s="3"/>
      <c r="P39" s="3"/>
      <c r="Q39" s="3"/>
      <c r="R39" s="5">
        <f t="shared" si="0"/>
        <v>1.9104629688594535E-4</v>
      </c>
      <c r="S39" s="3">
        <f t="shared" si="1"/>
        <v>1.9104629688594534E-2</v>
      </c>
      <c r="V39" s="1"/>
      <c r="W39" s="1"/>
    </row>
    <row r="40" spans="1:23" x14ac:dyDescent="0.45">
      <c r="A40" s="3" t="s">
        <v>3</v>
      </c>
      <c r="B40" s="3">
        <v>11590</v>
      </c>
      <c r="C40" s="3">
        <v>131790</v>
      </c>
      <c r="D40" s="4" t="s">
        <v>4</v>
      </c>
      <c r="E40" s="3">
        <v>259623</v>
      </c>
      <c r="F40" s="4" t="s">
        <v>7</v>
      </c>
      <c r="G40" s="4" t="s">
        <v>5</v>
      </c>
      <c r="H40" s="4" t="s">
        <v>6</v>
      </c>
      <c r="I40" s="3"/>
      <c r="J40" s="3"/>
      <c r="K40" s="4"/>
      <c r="L40" s="4">
        <v>162</v>
      </c>
      <c r="M40" s="3">
        <v>11</v>
      </c>
      <c r="N40" s="3">
        <v>2</v>
      </c>
      <c r="O40" s="3"/>
      <c r="P40" s="3"/>
      <c r="Q40" s="3"/>
      <c r="R40" s="5">
        <f t="shared" si="0"/>
        <v>1.3278700963654298E-3</v>
      </c>
      <c r="S40" s="3">
        <f t="shared" si="1"/>
        <v>0.132787009636543</v>
      </c>
      <c r="V40" s="1"/>
    </row>
    <row r="41" spans="1:23" x14ac:dyDescent="0.45">
      <c r="A41" s="3" t="s">
        <v>3</v>
      </c>
      <c r="B41" s="3">
        <v>11591</v>
      </c>
      <c r="C41" s="3">
        <v>259692</v>
      </c>
      <c r="D41" s="4" t="s">
        <v>7</v>
      </c>
      <c r="E41" s="3">
        <v>272399</v>
      </c>
      <c r="F41" s="4" t="s">
        <v>5</v>
      </c>
      <c r="G41" s="4" t="s">
        <v>4</v>
      </c>
      <c r="H41" s="4" t="s">
        <v>6</v>
      </c>
      <c r="I41" s="3"/>
      <c r="J41" s="3"/>
      <c r="K41" s="4"/>
      <c r="L41" s="4">
        <v>22</v>
      </c>
      <c r="M41" s="3">
        <v>20</v>
      </c>
      <c r="N41" s="3">
        <v>27</v>
      </c>
      <c r="O41" s="3"/>
      <c r="P41" s="3"/>
      <c r="Q41" s="3"/>
      <c r="R41" s="5">
        <f t="shared" si="0"/>
        <v>2.656993669423779E-4</v>
      </c>
      <c r="S41" s="3">
        <f t="shared" si="1"/>
        <v>2.6569936694237791E-2</v>
      </c>
      <c r="V41" s="1"/>
    </row>
    <row r="42" spans="1:23" x14ac:dyDescent="0.45">
      <c r="A42" s="3" t="s">
        <v>3</v>
      </c>
      <c r="B42" s="3">
        <v>11592</v>
      </c>
      <c r="C42" s="3">
        <v>272487</v>
      </c>
      <c r="D42" s="4" t="s">
        <v>5</v>
      </c>
      <c r="E42" s="3">
        <v>273937</v>
      </c>
      <c r="F42" s="4" t="s">
        <v>4</v>
      </c>
      <c r="G42" s="4" t="s">
        <v>6</v>
      </c>
      <c r="H42" s="4"/>
      <c r="I42" s="3"/>
      <c r="J42" s="3"/>
      <c r="K42" s="4"/>
      <c r="L42" s="4" t="s">
        <v>41</v>
      </c>
      <c r="M42" s="4">
        <v>53</v>
      </c>
      <c r="N42" s="3"/>
      <c r="O42" s="3"/>
      <c r="P42" s="3"/>
      <c r="Q42" s="3"/>
      <c r="R42" s="5">
        <f t="shared" si="0"/>
        <v>3.2295118666211597E-4</v>
      </c>
      <c r="S42" s="3">
        <f t="shared" si="1"/>
        <v>3.2295118666211597E-2</v>
      </c>
      <c r="V42" s="1"/>
      <c r="W42" s="1"/>
    </row>
    <row r="43" spans="1:23" x14ac:dyDescent="0.45">
      <c r="A43" s="3" t="s">
        <v>3</v>
      </c>
      <c r="B43" s="3">
        <v>11593</v>
      </c>
      <c r="C43" s="3">
        <v>273981</v>
      </c>
      <c r="D43" s="4" t="s">
        <v>4</v>
      </c>
      <c r="E43" s="3">
        <v>272067</v>
      </c>
      <c r="F43" s="4" t="s">
        <v>11</v>
      </c>
      <c r="G43" s="4" t="s">
        <v>5</v>
      </c>
      <c r="H43" s="4" t="s">
        <v>7</v>
      </c>
      <c r="I43" s="3"/>
      <c r="J43" s="3"/>
      <c r="K43" s="4"/>
      <c r="L43" s="4">
        <v>8</v>
      </c>
      <c r="M43" s="3">
        <v>24</v>
      </c>
      <c r="N43" s="3">
        <v>12</v>
      </c>
      <c r="O43" s="3"/>
      <c r="P43" s="3"/>
      <c r="Q43" s="3"/>
      <c r="R43" s="5">
        <f t="shared" si="0"/>
        <v>1.6059507776086662E-4</v>
      </c>
      <c r="S43" s="3">
        <f t="shared" si="1"/>
        <v>1.6059507776086661E-2</v>
      </c>
      <c r="V43" s="1"/>
    </row>
    <row r="44" spans="1:23" x14ac:dyDescent="0.45">
      <c r="A44" s="3" t="s">
        <v>3</v>
      </c>
      <c r="B44" s="3">
        <v>11594</v>
      </c>
      <c r="C44" s="3">
        <v>272137</v>
      </c>
      <c r="D44" s="4" t="s">
        <v>7</v>
      </c>
      <c r="E44" s="3">
        <v>270577</v>
      </c>
      <c r="F44" s="4" t="s">
        <v>6</v>
      </c>
      <c r="G44" s="4" t="s">
        <v>4</v>
      </c>
      <c r="H44" s="4" t="s">
        <v>5</v>
      </c>
      <c r="I44" s="3"/>
      <c r="J44" s="3"/>
      <c r="K44" s="4"/>
      <c r="L44" s="4">
        <v>23</v>
      </c>
      <c r="M44" s="3">
        <v>39</v>
      </c>
      <c r="N44" s="3">
        <v>8</v>
      </c>
      <c r="O44" s="3"/>
      <c r="P44" s="3"/>
      <c r="Q44" s="3"/>
      <c r="R44" s="5">
        <f t="shared" si="0"/>
        <v>2.5722338381036023E-4</v>
      </c>
      <c r="S44" s="3">
        <f t="shared" si="1"/>
        <v>2.5722338381036023E-2</v>
      </c>
      <c r="V44" s="1"/>
    </row>
    <row r="45" spans="1:23" x14ac:dyDescent="0.45">
      <c r="A45" s="3" t="s">
        <v>3</v>
      </c>
      <c r="B45" s="3">
        <v>11595</v>
      </c>
      <c r="C45" s="3">
        <v>270609</v>
      </c>
      <c r="D45" s="4" t="s">
        <v>4</v>
      </c>
      <c r="E45" s="3">
        <v>257905</v>
      </c>
      <c r="F45" s="4" t="s">
        <v>5</v>
      </c>
      <c r="G45" s="4" t="s">
        <v>7</v>
      </c>
      <c r="H45" s="4" t="s">
        <v>6</v>
      </c>
      <c r="I45" s="3"/>
      <c r="J45" s="3"/>
      <c r="K45" s="4"/>
      <c r="L45" s="4">
        <v>19</v>
      </c>
      <c r="M45" s="3">
        <v>11</v>
      </c>
      <c r="N45" s="3">
        <v>2</v>
      </c>
      <c r="O45" s="3"/>
      <c r="P45" s="3"/>
      <c r="Q45" s="3"/>
      <c r="R45" s="5">
        <f t="shared" si="0"/>
        <v>1.182517950252948E-4</v>
      </c>
      <c r="S45" s="3">
        <f t="shared" si="1"/>
        <v>1.182517950252948E-2</v>
      </c>
      <c r="V45" s="1"/>
    </row>
    <row r="46" spans="1:23" x14ac:dyDescent="0.45">
      <c r="A46" s="3" t="s">
        <v>3</v>
      </c>
      <c r="B46" s="3">
        <v>11596</v>
      </c>
      <c r="C46" s="3">
        <v>258130</v>
      </c>
      <c r="D46" s="4" t="s">
        <v>7</v>
      </c>
      <c r="E46" s="3">
        <v>273797</v>
      </c>
      <c r="F46" s="4" t="s">
        <v>5</v>
      </c>
      <c r="G46" s="4" t="s">
        <v>6</v>
      </c>
      <c r="H46" s="4" t="s">
        <v>4</v>
      </c>
      <c r="I46" s="3"/>
      <c r="J46" s="3"/>
      <c r="K46" s="4"/>
      <c r="L46" s="4">
        <v>12</v>
      </c>
      <c r="M46" s="3">
        <v>11</v>
      </c>
      <c r="N46" s="3">
        <v>202</v>
      </c>
      <c r="O46" s="3"/>
      <c r="P46" s="3"/>
      <c r="Q46" s="3"/>
      <c r="R46" s="5">
        <f t="shared" si="0"/>
        <v>8.7165381784372212E-4</v>
      </c>
      <c r="S46" s="3">
        <f t="shared" si="1"/>
        <v>8.7165381784372206E-2</v>
      </c>
      <c r="V46" s="1"/>
    </row>
    <row r="47" spans="1:23" x14ac:dyDescent="0.45">
      <c r="A47" s="3" t="s">
        <v>3</v>
      </c>
      <c r="B47" s="3">
        <v>11597</v>
      </c>
      <c r="C47" s="3">
        <v>273852</v>
      </c>
      <c r="D47" s="4" t="s">
        <v>6</v>
      </c>
      <c r="E47" s="3">
        <v>270535</v>
      </c>
      <c r="F47" s="4" t="s">
        <v>5</v>
      </c>
      <c r="G47" s="4" t="s">
        <v>7</v>
      </c>
      <c r="H47" s="4" t="s">
        <v>10</v>
      </c>
      <c r="I47" s="3"/>
      <c r="J47" s="3"/>
      <c r="K47" s="4"/>
      <c r="L47" s="4">
        <v>44</v>
      </c>
      <c r="M47" s="3">
        <v>6</v>
      </c>
      <c r="N47" s="3">
        <v>5</v>
      </c>
      <c r="O47" s="3"/>
      <c r="P47" s="3"/>
      <c r="Q47" s="3"/>
      <c r="R47" s="5">
        <f t="shared" si="0"/>
        <v>2.0083840906767159E-4</v>
      </c>
      <c r="S47" s="3">
        <f t="shared" si="1"/>
        <v>2.008384090676716E-2</v>
      </c>
      <c r="V47" s="1"/>
    </row>
    <row r="48" spans="1:23" x14ac:dyDescent="0.45">
      <c r="A48" s="3" t="s">
        <v>3</v>
      </c>
      <c r="B48" s="3">
        <v>11598</v>
      </c>
      <c r="C48" s="3">
        <v>270589</v>
      </c>
      <c r="D48" s="4" t="s">
        <v>6</v>
      </c>
      <c r="E48" s="3">
        <v>270535</v>
      </c>
      <c r="F48" s="4" t="s">
        <v>4</v>
      </c>
      <c r="G48" s="4" t="s">
        <v>26</v>
      </c>
      <c r="H48" s="4" t="s">
        <v>13</v>
      </c>
      <c r="I48" s="4" t="s">
        <v>7</v>
      </c>
      <c r="J48" s="4" t="s">
        <v>5</v>
      </c>
      <c r="K48" s="3"/>
      <c r="L48" s="3">
        <v>2</v>
      </c>
      <c r="M48" s="3">
        <v>6</v>
      </c>
      <c r="N48" s="3">
        <v>1</v>
      </c>
      <c r="O48" s="3">
        <v>18</v>
      </c>
      <c r="P48" s="3">
        <v>28</v>
      </c>
      <c r="Q48" s="3"/>
      <c r="R48" s="5">
        <f t="shared" si="0"/>
        <v>2.0326029513394853E-4</v>
      </c>
      <c r="S48" s="3">
        <f t="shared" si="1"/>
        <v>2.0326029513394853E-2</v>
      </c>
    </row>
    <row r="49" spans="1:22" x14ac:dyDescent="0.45">
      <c r="A49" s="3" t="s">
        <v>3</v>
      </c>
      <c r="B49" s="3">
        <v>11599</v>
      </c>
      <c r="C49" s="3">
        <v>252156</v>
      </c>
      <c r="D49" s="4" t="s">
        <v>7</v>
      </c>
      <c r="E49" s="3">
        <v>251435</v>
      </c>
      <c r="F49" s="4" t="s">
        <v>16</v>
      </c>
      <c r="G49" s="4" t="s">
        <v>5</v>
      </c>
      <c r="H49" s="4" t="s">
        <v>6</v>
      </c>
      <c r="I49" s="4" t="s">
        <v>4</v>
      </c>
      <c r="J49" s="3"/>
      <c r="K49" s="3"/>
      <c r="L49" s="3">
        <v>7</v>
      </c>
      <c r="M49" s="3">
        <v>18</v>
      </c>
      <c r="N49" s="3">
        <v>679</v>
      </c>
      <c r="O49" s="3">
        <v>17</v>
      </c>
      <c r="P49" s="3"/>
      <c r="Q49" s="3"/>
      <c r="R49" s="5">
        <f t="shared" si="0"/>
        <v>2.859341042846492E-3</v>
      </c>
      <c r="S49" s="3">
        <f t="shared" si="1"/>
        <v>0.28593410428464922</v>
      </c>
    </row>
    <row r="50" spans="1:22" x14ac:dyDescent="0.45">
      <c r="A50" s="3" t="s">
        <v>3</v>
      </c>
      <c r="B50" s="3">
        <v>11600</v>
      </c>
      <c r="C50" s="3">
        <v>272011</v>
      </c>
      <c r="D50" s="4" t="s">
        <v>6</v>
      </c>
      <c r="E50" s="3">
        <v>271975</v>
      </c>
      <c r="F50" s="4" t="s">
        <v>7</v>
      </c>
      <c r="G50" s="4" t="s">
        <v>5</v>
      </c>
      <c r="H50" s="4" t="s">
        <v>4</v>
      </c>
      <c r="I50" s="3"/>
      <c r="J50" s="3"/>
      <c r="K50" s="4"/>
      <c r="L50" s="4">
        <v>3</v>
      </c>
      <c r="M50" s="3">
        <v>30</v>
      </c>
      <c r="N50" s="3">
        <v>3</v>
      </c>
      <c r="O50" s="3"/>
      <c r="P50" s="3"/>
      <c r="Q50" s="3"/>
      <c r="R50" s="5">
        <f t="shared" si="0"/>
        <v>1.3234758888427305E-4</v>
      </c>
      <c r="S50" s="3">
        <f t="shared" si="1"/>
        <v>1.3234758888427305E-2</v>
      </c>
      <c r="V50" s="1"/>
    </row>
    <row r="51" spans="1:22" x14ac:dyDescent="0.45">
      <c r="A51" s="3" t="s">
        <v>3</v>
      </c>
      <c r="B51" s="3">
        <v>11601</v>
      </c>
      <c r="C51" s="3">
        <v>271968</v>
      </c>
      <c r="D51" s="4" t="s">
        <v>5</v>
      </c>
      <c r="E51" s="3">
        <v>271889</v>
      </c>
      <c r="F51" s="4" t="s">
        <v>17</v>
      </c>
      <c r="G51" s="4" t="s">
        <v>7</v>
      </c>
      <c r="H51" s="4" t="s">
        <v>6</v>
      </c>
      <c r="I51" s="4" t="s">
        <v>37</v>
      </c>
      <c r="J51" s="4" t="s">
        <v>4</v>
      </c>
      <c r="K51" s="3"/>
      <c r="L51" s="3">
        <v>3</v>
      </c>
      <c r="M51" s="3">
        <v>23</v>
      </c>
      <c r="N51" s="3">
        <v>34</v>
      </c>
      <c r="O51" s="3">
        <v>8</v>
      </c>
      <c r="P51" s="3">
        <v>11</v>
      </c>
      <c r="Q51" s="3"/>
      <c r="R51" s="5">
        <f t="shared" si="0"/>
        <v>2.9047535004118132E-4</v>
      </c>
      <c r="S51" s="3">
        <f t="shared" si="1"/>
        <v>2.9047535004118132E-2</v>
      </c>
    </row>
    <row r="52" spans="1:22" x14ac:dyDescent="0.45">
      <c r="A52" s="3" t="s">
        <v>3</v>
      </c>
      <c r="B52" s="3">
        <v>11602</v>
      </c>
      <c r="C52" s="3">
        <v>259213</v>
      </c>
      <c r="D52" s="4" t="s">
        <v>7</v>
      </c>
      <c r="E52" s="3">
        <v>259049</v>
      </c>
      <c r="F52" s="4" t="s">
        <v>5</v>
      </c>
      <c r="G52" s="4" t="s">
        <v>4</v>
      </c>
      <c r="H52" s="4" t="s">
        <v>6</v>
      </c>
      <c r="I52" s="3"/>
      <c r="J52" s="3"/>
      <c r="K52" s="4"/>
      <c r="L52" s="4">
        <v>14</v>
      </c>
      <c r="M52" s="3">
        <v>137</v>
      </c>
      <c r="N52" s="3">
        <v>13</v>
      </c>
      <c r="O52" s="3"/>
      <c r="P52" s="3"/>
      <c r="Q52" s="3"/>
      <c r="R52" s="5">
        <f t="shared" si="0"/>
        <v>6.3268431753037081E-4</v>
      </c>
      <c r="S52" s="3">
        <f t="shared" si="1"/>
        <v>6.3268431753037077E-2</v>
      </c>
      <c r="V52" s="1"/>
    </row>
    <row r="53" spans="1:22" x14ac:dyDescent="0.45">
      <c r="A53" s="3" t="s">
        <v>3</v>
      </c>
      <c r="B53" s="3">
        <v>11603</v>
      </c>
      <c r="C53" s="3">
        <v>271958</v>
      </c>
      <c r="D53" s="4" t="s">
        <v>6</v>
      </c>
      <c r="E53" s="3">
        <v>271926</v>
      </c>
      <c r="F53" s="4" t="s">
        <v>7</v>
      </c>
      <c r="G53" s="4" t="s">
        <v>5</v>
      </c>
      <c r="H53" s="4" t="s">
        <v>4</v>
      </c>
      <c r="I53" s="3"/>
      <c r="J53" s="3"/>
      <c r="K53" s="4"/>
      <c r="L53" s="4">
        <v>10</v>
      </c>
      <c r="M53" s="3">
        <v>18</v>
      </c>
      <c r="N53" s="3">
        <v>4</v>
      </c>
      <c r="O53" s="3"/>
      <c r="P53" s="3"/>
      <c r="Q53" s="3"/>
      <c r="R53" s="5">
        <f t="shared" si="0"/>
        <v>1.1766522771898602E-4</v>
      </c>
      <c r="S53" s="3">
        <f t="shared" si="1"/>
        <v>1.1766522771898602E-2</v>
      </c>
      <c r="V53" s="1"/>
    </row>
    <row r="54" spans="1:22" x14ac:dyDescent="0.45">
      <c r="A54" s="3" t="s">
        <v>3</v>
      </c>
      <c r="B54" s="3">
        <v>11604</v>
      </c>
      <c r="C54" s="3">
        <v>267767</v>
      </c>
      <c r="D54" s="4" t="s">
        <v>5</v>
      </c>
      <c r="E54" s="3">
        <v>267652</v>
      </c>
      <c r="F54" s="4" t="s">
        <v>7</v>
      </c>
      <c r="G54" s="4" t="s">
        <v>27</v>
      </c>
      <c r="H54" s="4" t="s">
        <v>6</v>
      </c>
      <c r="I54" s="4" t="s">
        <v>4</v>
      </c>
      <c r="J54" s="4" t="s">
        <v>9</v>
      </c>
      <c r="K54" s="3"/>
      <c r="L54" s="3">
        <v>8</v>
      </c>
      <c r="M54" s="3">
        <v>6</v>
      </c>
      <c r="N54" s="3">
        <v>50</v>
      </c>
      <c r="O54" s="3">
        <v>51</v>
      </c>
      <c r="P54" s="3">
        <v>1</v>
      </c>
      <c r="Q54" s="3"/>
      <c r="R54" s="5">
        <f t="shared" si="0"/>
        <v>4.3321245709889567E-4</v>
      </c>
      <c r="S54" s="3">
        <f t="shared" si="1"/>
        <v>4.3321245709889565E-2</v>
      </c>
    </row>
    <row r="55" spans="1:22" x14ac:dyDescent="0.45">
      <c r="A55" s="3" t="s">
        <v>3</v>
      </c>
      <c r="B55" s="3">
        <v>11605</v>
      </c>
      <c r="C55" s="3">
        <v>261887</v>
      </c>
      <c r="D55" s="4" t="s">
        <v>6</v>
      </c>
      <c r="E55" s="3">
        <v>261716</v>
      </c>
      <c r="F55" s="4" t="s">
        <v>7</v>
      </c>
      <c r="G55" s="4" t="s">
        <v>5</v>
      </c>
      <c r="H55" s="4" t="s">
        <v>10</v>
      </c>
      <c r="I55" s="4" t="s">
        <v>4</v>
      </c>
      <c r="J55" s="4" t="s">
        <v>31</v>
      </c>
      <c r="K55" s="3"/>
      <c r="L55" s="3">
        <v>14</v>
      </c>
      <c r="M55" s="3">
        <v>149</v>
      </c>
      <c r="N55" s="3">
        <v>6</v>
      </c>
      <c r="O55" s="3">
        <v>1</v>
      </c>
      <c r="P55" s="3">
        <v>1</v>
      </c>
      <c r="Q55" s="3"/>
      <c r="R55" s="5">
        <f t="shared" si="0"/>
        <v>6.5295337301966112E-4</v>
      </c>
      <c r="S55" s="3">
        <f t="shared" si="1"/>
        <v>6.5295337301966114E-2</v>
      </c>
    </row>
    <row r="56" spans="1:22" x14ac:dyDescent="0.45">
      <c r="A56" s="3" t="s">
        <v>3</v>
      </c>
      <c r="B56" s="3">
        <v>11606</v>
      </c>
      <c r="C56" s="3">
        <v>273103</v>
      </c>
      <c r="D56" s="4" t="s">
        <v>6</v>
      </c>
      <c r="E56" s="3">
        <v>273033</v>
      </c>
      <c r="F56" s="4" t="s">
        <v>4</v>
      </c>
      <c r="G56" s="4" t="s">
        <v>29</v>
      </c>
      <c r="H56" s="4" t="s">
        <v>7</v>
      </c>
      <c r="I56" s="4" t="s">
        <v>5</v>
      </c>
      <c r="J56" s="3"/>
      <c r="K56" s="3"/>
      <c r="L56" s="3">
        <v>4</v>
      </c>
      <c r="M56" s="3">
        <v>4</v>
      </c>
      <c r="N56" s="3">
        <v>14</v>
      </c>
      <c r="O56" s="3">
        <v>48</v>
      </c>
      <c r="P56" s="3"/>
      <c r="Q56" s="3"/>
      <c r="R56" s="5">
        <f t="shared" si="0"/>
        <v>2.5631355202982028E-4</v>
      </c>
      <c r="S56" s="3">
        <f t="shared" si="1"/>
        <v>2.5631355202982029E-2</v>
      </c>
    </row>
    <row r="57" spans="1:22" x14ac:dyDescent="0.45">
      <c r="A57" s="3" t="s">
        <v>3</v>
      </c>
      <c r="B57" s="3">
        <v>11607</v>
      </c>
      <c r="C57" s="3">
        <v>268264</v>
      </c>
      <c r="D57" s="4" t="s">
        <v>7</v>
      </c>
      <c r="E57" s="3">
        <v>268157</v>
      </c>
      <c r="F57" s="4" t="s">
        <v>6</v>
      </c>
      <c r="G57" s="4" t="s">
        <v>4</v>
      </c>
      <c r="H57" s="4" t="s">
        <v>34</v>
      </c>
      <c r="I57" s="4" t="s">
        <v>38</v>
      </c>
      <c r="J57" s="4" t="s">
        <v>5</v>
      </c>
      <c r="K57" s="3"/>
      <c r="L57" s="3">
        <v>30</v>
      </c>
      <c r="M57" s="3">
        <v>23</v>
      </c>
      <c r="N57" s="3">
        <v>41</v>
      </c>
      <c r="O57" s="3">
        <v>1</v>
      </c>
      <c r="P57" s="3">
        <v>12</v>
      </c>
      <c r="Q57" s="3"/>
      <c r="R57" s="5">
        <f t="shared" si="0"/>
        <v>3.9886082366623923E-4</v>
      </c>
      <c r="S57" s="3">
        <f t="shared" si="1"/>
        <v>3.9886082366623922E-2</v>
      </c>
    </row>
    <row r="58" spans="1:22" x14ac:dyDescent="0.45">
      <c r="A58" s="3" t="s">
        <v>3</v>
      </c>
      <c r="B58" s="3">
        <v>11608</v>
      </c>
      <c r="C58" s="3">
        <v>263861</v>
      </c>
      <c r="D58" s="4" t="s">
        <v>6</v>
      </c>
      <c r="E58" s="3">
        <v>263693</v>
      </c>
      <c r="F58" s="4" t="s">
        <v>5</v>
      </c>
      <c r="G58" s="4" t="s">
        <v>7</v>
      </c>
      <c r="H58" s="4" t="s">
        <v>21</v>
      </c>
      <c r="I58" s="4" t="s">
        <v>4</v>
      </c>
      <c r="J58" s="3"/>
      <c r="K58" s="3"/>
      <c r="L58" s="3">
        <v>157</v>
      </c>
      <c r="M58" s="3">
        <v>10</v>
      </c>
      <c r="N58" s="3">
        <v>8</v>
      </c>
      <c r="O58" s="3">
        <v>1</v>
      </c>
      <c r="P58" s="3"/>
      <c r="Q58" s="3"/>
      <c r="R58" s="5">
        <f t="shared" si="0"/>
        <v>6.6701786167717091E-4</v>
      </c>
      <c r="S58" s="3">
        <f t="shared" si="1"/>
        <v>6.6701786167717089E-2</v>
      </c>
    </row>
    <row r="59" spans="1:22" x14ac:dyDescent="0.45">
      <c r="A59" s="3" t="s">
        <v>3</v>
      </c>
      <c r="B59" s="3">
        <v>11609</v>
      </c>
      <c r="C59" s="3">
        <v>272484</v>
      </c>
      <c r="D59" s="4" t="s">
        <v>5</v>
      </c>
      <c r="E59" s="3">
        <v>272390</v>
      </c>
      <c r="F59" s="4" t="s">
        <v>18</v>
      </c>
      <c r="G59" s="4" t="s">
        <v>6</v>
      </c>
      <c r="H59" s="4" t="s">
        <v>4</v>
      </c>
      <c r="I59" s="4" t="s">
        <v>7</v>
      </c>
      <c r="J59" s="4" t="s">
        <v>27</v>
      </c>
      <c r="K59" s="3"/>
      <c r="L59" s="3">
        <v>7</v>
      </c>
      <c r="M59" s="3">
        <v>42</v>
      </c>
      <c r="N59" s="3">
        <v>19</v>
      </c>
      <c r="O59" s="3">
        <v>13</v>
      </c>
      <c r="P59" s="3">
        <v>13</v>
      </c>
      <c r="Q59" s="3"/>
      <c r="R59" s="5">
        <f t="shared" si="0"/>
        <v>3.4497438381703144E-4</v>
      </c>
      <c r="S59" s="3">
        <f t="shared" si="1"/>
        <v>3.4497438381703147E-2</v>
      </c>
    </row>
    <row r="60" spans="1:22" x14ac:dyDescent="0.45">
      <c r="A60" s="3" t="s">
        <v>3</v>
      </c>
      <c r="B60" s="3">
        <v>11610</v>
      </c>
      <c r="C60" s="3">
        <v>271156</v>
      </c>
      <c r="D60" s="4" t="s">
        <v>5</v>
      </c>
      <c r="E60" s="3">
        <v>271071</v>
      </c>
      <c r="F60" s="4" t="s">
        <v>19</v>
      </c>
      <c r="G60" s="4" t="s">
        <v>6</v>
      </c>
      <c r="H60" s="4" t="s">
        <v>4</v>
      </c>
      <c r="I60" s="4" t="s">
        <v>7</v>
      </c>
      <c r="J60" s="3"/>
      <c r="K60" s="3"/>
      <c r="L60" s="3">
        <v>2</v>
      </c>
      <c r="M60" s="3">
        <v>52</v>
      </c>
      <c r="N60" s="3">
        <v>28</v>
      </c>
      <c r="O60" s="3">
        <v>3</v>
      </c>
      <c r="P60" s="3"/>
      <c r="Q60" s="3"/>
      <c r="R60" s="5">
        <f t="shared" si="0"/>
        <v>3.1347268730915043E-4</v>
      </c>
      <c r="S60" s="3">
        <f t="shared" si="1"/>
        <v>3.1347268730915041E-2</v>
      </c>
    </row>
    <row r="61" spans="1:22" x14ac:dyDescent="0.45">
      <c r="A61" s="3" t="s">
        <v>3</v>
      </c>
      <c r="B61" s="3">
        <v>11611</v>
      </c>
      <c r="C61" s="3">
        <v>265483</v>
      </c>
      <c r="D61" s="4" t="s">
        <v>7</v>
      </c>
      <c r="E61" s="3">
        <v>265415</v>
      </c>
      <c r="F61" s="4" t="s">
        <v>5</v>
      </c>
      <c r="G61" s="4" t="s">
        <v>12</v>
      </c>
      <c r="H61" s="4" t="s">
        <v>6</v>
      </c>
      <c r="I61" s="4" t="s">
        <v>4</v>
      </c>
      <c r="J61" s="3"/>
      <c r="K61" s="3"/>
      <c r="L61" s="3">
        <v>5</v>
      </c>
      <c r="M61" s="3">
        <v>14</v>
      </c>
      <c r="N61" s="3">
        <v>18</v>
      </c>
      <c r="O61" s="3">
        <v>31</v>
      </c>
      <c r="P61" s="3"/>
      <c r="Q61" s="3"/>
      <c r="R61" s="5">
        <f t="shared" si="0"/>
        <v>2.5613692778821996E-4</v>
      </c>
      <c r="S61" s="3">
        <f t="shared" si="1"/>
        <v>2.5613692778821997E-2</v>
      </c>
    </row>
    <row r="62" spans="1:22" x14ac:dyDescent="0.45">
      <c r="A62" s="3" t="s">
        <v>3</v>
      </c>
      <c r="B62" s="3">
        <v>11612</v>
      </c>
      <c r="C62" s="3">
        <v>270157</v>
      </c>
      <c r="D62" s="4" t="s">
        <v>6</v>
      </c>
      <c r="E62" s="3">
        <v>270119</v>
      </c>
      <c r="F62" s="4" t="s">
        <v>20</v>
      </c>
      <c r="G62" s="4" t="s">
        <v>5</v>
      </c>
      <c r="H62" s="4" t="s">
        <v>7</v>
      </c>
      <c r="I62" s="4" t="s">
        <v>10</v>
      </c>
      <c r="J62" s="3"/>
      <c r="K62" s="3"/>
      <c r="L62" s="3">
        <v>1</v>
      </c>
      <c r="M62" s="3">
        <v>27</v>
      </c>
      <c r="N62" s="3">
        <v>9</v>
      </c>
      <c r="O62" s="3">
        <v>1</v>
      </c>
      <c r="P62" s="3"/>
      <c r="Q62" s="3"/>
      <c r="R62" s="5">
        <f t="shared" si="0"/>
        <v>1.4065895016601457E-4</v>
      </c>
      <c r="S62" s="3">
        <f t="shared" si="1"/>
        <v>1.4065895016601458E-2</v>
      </c>
    </row>
    <row r="63" spans="1:22" x14ac:dyDescent="0.45">
      <c r="A63" s="3" t="s">
        <v>3</v>
      </c>
      <c r="B63" s="3">
        <v>11613</v>
      </c>
      <c r="C63" s="3">
        <v>271637</v>
      </c>
      <c r="D63" s="4" t="s">
        <v>6</v>
      </c>
      <c r="E63" s="3">
        <v>271554</v>
      </c>
      <c r="F63" s="4" t="s">
        <v>4</v>
      </c>
      <c r="G63" s="4" t="s">
        <v>5</v>
      </c>
      <c r="H63" s="4" t="s">
        <v>7</v>
      </c>
      <c r="I63" s="3"/>
      <c r="J63" s="3"/>
      <c r="K63" s="4"/>
      <c r="L63" s="4">
        <v>1</v>
      </c>
      <c r="M63" s="3">
        <v>68</v>
      </c>
      <c r="N63" s="3">
        <v>14</v>
      </c>
      <c r="O63" s="3"/>
      <c r="P63" s="3"/>
      <c r="Q63" s="3"/>
      <c r="R63" s="5">
        <f t="shared" si="0"/>
        <v>3.0555483973096449E-4</v>
      </c>
      <c r="S63" s="3">
        <f t="shared" si="1"/>
        <v>3.0555483973096449E-2</v>
      </c>
      <c r="V63" s="1"/>
    </row>
    <row r="64" spans="1:22" x14ac:dyDescent="0.45">
      <c r="A64" s="3" t="s">
        <v>3</v>
      </c>
      <c r="B64" s="3">
        <v>11614</v>
      </c>
      <c r="C64" s="3">
        <v>273725</v>
      </c>
      <c r="D64" s="4" t="s">
        <v>4</v>
      </c>
      <c r="E64" s="3">
        <v>273621</v>
      </c>
      <c r="F64" s="4" t="s">
        <v>5</v>
      </c>
      <c r="G64" s="4" t="s">
        <v>7</v>
      </c>
      <c r="H64" s="4" t="s">
        <v>35</v>
      </c>
      <c r="I64" s="4" t="s">
        <v>6</v>
      </c>
      <c r="J64" s="4" t="s">
        <v>8</v>
      </c>
      <c r="K64" s="4" t="s">
        <v>39</v>
      </c>
      <c r="L64" s="3">
        <v>26</v>
      </c>
      <c r="M64" s="3">
        <v>60</v>
      </c>
      <c r="N64" s="3">
        <v>1</v>
      </c>
      <c r="O64" s="3">
        <v>8</v>
      </c>
      <c r="P64" s="3">
        <v>7</v>
      </c>
      <c r="Q64" s="3">
        <v>2</v>
      </c>
      <c r="R64" s="5">
        <f t="shared" si="0"/>
        <v>3.7994337382409352E-4</v>
      </c>
      <c r="S64" s="3">
        <f t="shared" si="1"/>
        <v>3.799433738240935E-2</v>
      </c>
    </row>
    <row r="65" spans="1:22" x14ac:dyDescent="0.45">
      <c r="A65" s="3" t="s">
        <v>3</v>
      </c>
      <c r="B65" s="3">
        <v>11615</v>
      </c>
      <c r="C65" s="3">
        <v>269786</v>
      </c>
      <c r="D65" s="4" t="s">
        <v>4</v>
      </c>
      <c r="E65" s="3">
        <v>269746</v>
      </c>
      <c r="F65" s="4" t="s">
        <v>6</v>
      </c>
      <c r="G65" s="4" t="s">
        <v>7</v>
      </c>
      <c r="H65" s="4" t="s">
        <v>5</v>
      </c>
      <c r="I65" s="3"/>
      <c r="J65" s="3"/>
      <c r="K65" s="4"/>
      <c r="L65" s="4">
        <v>2</v>
      </c>
      <c r="M65" s="3">
        <v>11</v>
      </c>
      <c r="N65" s="3">
        <v>27</v>
      </c>
      <c r="O65" s="3"/>
      <c r="P65" s="3"/>
      <c r="Q65" s="3"/>
      <c r="R65" s="5">
        <f t="shared" si="0"/>
        <v>1.4826566241391326E-4</v>
      </c>
      <c r="S65" s="3">
        <f t="shared" si="1"/>
        <v>1.4826566241391326E-2</v>
      </c>
      <c r="V65" s="1"/>
    </row>
    <row r="66" spans="1:22" x14ac:dyDescent="0.45">
      <c r="A66" s="3" t="s">
        <v>3</v>
      </c>
      <c r="B66" s="3">
        <v>11616</v>
      </c>
      <c r="C66" s="3">
        <v>258278</v>
      </c>
      <c r="D66" s="4" t="s">
        <v>5</v>
      </c>
      <c r="E66" s="3">
        <v>258200</v>
      </c>
      <c r="F66" s="4" t="s">
        <v>7</v>
      </c>
      <c r="G66" s="4" t="s">
        <v>27</v>
      </c>
      <c r="H66" s="4" t="s">
        <v>4</v>
      </c>
      <c r="I66" s="4" t="s">
        <v>6</v>
      </c>
      <c r="J66" s="3"/>
      <c r="K66" s="3"/>
      <c r="L66" s="3">
        <v>3</v>
      </c>
      <c r="M66" s="3">
        <v>8</v>
      </c>
      <c r="N66" s="3">
        <v>22</v>
      </c>
      <c r="O66" s="3">
        <v>45</v>
      </c>
      <c r="P66" s="3"/>
      <c r="Q66" s="3"/>
      <c r="R66" s="5">
        <f t="shared" si="0"/>
        <v>3.0200017035907046E-4</v>
      </c>
      <c r="S66" s="3">
        <f t="shared" si="1"/>
        <v>3.0200017035907047E-2</v>
      </c>
    </row>
    <row r="67" spans="1:22" x14ac:dyDescent="0.45">
      <c r="A67" s="3" t="s">
        <v>3</v>
      </c>
      <c r="B67" s="3">
        <v>11617</v>
      </c>
      <c r="C67" s="3">
        <v>258816</v>
      </c>
      <c r="D67" s="4" t="s">
        <v>7</v>
      </c>
      <c r="E67" s="3">
        <v>258496</v>
      </c>
      <c r="F67" s="4" t="s">
        <v>5</v>
      </c>
      <c r="G67" s="4" t="s">
        <v>4</v>
      </c>
      <c r="H67" s="4" t="s">
        <v>6</v>
      </c>
      <c r="I67" s="3"/>
      <c r="J67" s="3"/>
      <c r="K67" s="4"/>
      <c r="L67" s="4">
        <v>13</v>
      </c>
      <c r="M67" s="3">
        <v>299</v>
      </c>
      <c r="N67" s="3">
        <v>8</v>
      </c>
      <c r="O67" s="3"/>
      <c r="P67" s="3"/>
      <c r="Q67" s="3"/>
      <c r="R67" s="5">
        <f t="shared" si="0"/>
        <v>1.2363996043521265E-3</v>
      </c>
      <c r="S67" s="3">
        <f t="shared" si="1"/>
        <v>0.12363996043521265</v>
      </c>
      <c r="V67" s="1"/>
    </row>
    <row r="68" spans="1:22" x14ac:dyDescent="0.45">
      <c r="A68" s="3" t="s">
        <v>3</v>
      </c>
      <c r="B68" s="3">
        <v>11618</v>
      </c>
      <c r="C68" s="3">
        <v>274914</v>
      </c>
      <c r="D68" s="4" t="s">
        <v>5</v>
      </c>
      <c r="E68" s="3">
        <v>274800</v>
      </c>
      <c r="F68" s="4" t="s">
        <v>4</v>
      </c>
      <c r="G68" s="4" t="s">
        <v>30</v>
      </c>
      <c r="H68" s="4" t="s">
        <v>6</v>
      </c>
      <c r="I68" s="4" t="s">
        <v>7</v>
      </c>
      <c r="J68" s="3"/>
      <c r="K68" s="3"/>
      <c r="L68" s="3">
        <v>74</v>
      </c>
      <c r="M68" s="3">
        <v>1</v>
      </c>
      <c r="N68" s="3">
        <v>20</v>
      </c>
      <c r="O68" s="3">
        <v>20</v>
      </c>
      <c r="P68" s="3"/>
      <c r="Q68" s="3"/>
      <c r="R68" s="5">
        <f t="shared" si="0"/>
        <v>4.183126359516067E-4</v>
      </c>
      <c r="S68" s="3">
        <f t="shared" si="1"/>
        <v>4.1831263595160671E-2</v>
      </c>
    </row>
    <row r="69" spans="1:22" x14ac:dyDescent="0.45">
      <c r="A69" s="3" t="s">
        <v>3</v>
      </c>
      <c r="B69" s="3">
        <v>11619</v>
      </c>
      <c r="C69" s="3">
        <v>278425</v>
      </c>
      <c r="D69" s="4" t="s">
        <v>4</v>
      </c>
      <c r="E69" s="3">
        <v>278353</v>
      </c>
      <c r="F69" s="4" t="s">
        <v>8</v>
      </c>
      <c r="G69" s="4" t="s">
        <v>6</v>
      </c>
      <c r="H69" s="4" t="s">
        <v>5</v>
      </c>
      <c r="I69" s="4" t="s">
        <v>7</v>
      </c>
      <c r="J69" s="3"/>
      <c r="K69" s="3"/>
      <c r="L69" s="3">
        <v>8</v>
      </c>
      <c r="M69" s="3">
        <v>5</v>
      </c>
      <c r="N69" s="3">
        <v>35</v>
      </c>
      <c r="O69" s="3">
        <v>24</v>
      </c>
      <c r="P69" s="3"/>
      <c r="Q69" s="3"/>
      <c r="R69" s="5">
        <f t="shared" si="0"/>
        <v>2.5859746789979346E-4</v>
      </c>
      <c r="S69" s="3">
        <f t="shared" si="1"/>
        <v>2.5859746789979345E-2</v>
      </c>
    </row>
    <row r="70" spans="1:22" x14ac:dyDescent="0.45">
      <c r="A70" s="3" t="s">
        <v>3</v>
      </c>
      <c r="B70" s="3">
        <v>11620</v>
      </c>
      <c r="C70" s="3">
        <v>279028</v>
      </c>
      <c r="D70" s="4" t="s">
        <v>4</v>
      </c>
      <c r="E70" s="3">
        <v>278961</v>
      </c>
      <c r="F70" s="4" t="s">
        <v>5</v>
      </c>
      <c r="G70" s="4" t="s">
        <v>7</v>
      </c>
      <c r="H70" s="4" t="s">
        <v>6</v>
      </c>
      <c r="I70" s="3"/>
      <c r="J70" s="3"/>
      <c r="K70" s="4"/>
      <c r="L70" s="4">
        <v>39</v>
      </c>
      <c r="M70" s="3">
        <v>23</v>
      </c>
      <c r="N70" s="3">
        <v>5</v>
      </c>
      <c r="O70" s="3"/>
      <c r="P70" s="3"/>
      <c r="Q70" s="3"/>
      <c r="R70" s="5">
        <f t="shared" ref="R70:R128" si="2">(L70+M70+N70+O70+P70+Q70)/C70</f>
        <v>2.4011927118425391E-4</v>
      </c>
      <c r="S70" s="3">
        <f t="shared" ref="S70:S128" si="3">R70*100</f>
        <v>2.401192711842539E-2</v>
      </c>
      <c r="V70" s="1"/>
    </row>
    <row r="71" spans="1:22" x14ac:dyDescent="0.45">
      <c r="A71" s="3" t="s">
        <v>3</v>
      </c>
      <c r="B71" s="3">
        <v>11621</v>
      </c>
      <c r="C71" s="3">
        <v>276453</v>
      </c>
      <c r="D71" s="4" t="s">
        <v>4</v>
      </c>
      <c r="E71" s="3">
        <v>276368</v>
      </c>
      <c r="F71" s="4" t="s">
        <v>21</v>
      </c>
      <c r="G71" s="4" t="s">
        <v>5</v>
      </c>
      <c r="H71" s="4" t="s">
        <v>7</v>
      </c>
      <c r="I71" s="3"/>
      <c r="J71" s="3"/>
      <c r="K71" s="4"/>
      <c r="L71" s="4">
        <v>1</v>
      </c>
      <c r="M71" s="3">
        <v>46</v>
      </c>
      <c r="N71" s="3">
        <v>39</v>
      </c>
      <c r="O71" s="3"/>
      <c r="P71" s="3"/>
      <c r="Q71" s="3"/>
      <c r="R71" s="5">
        <f t="shared" si="2"/>
        <v>3.1108362000050642E-4</v>
      </c>
      <c r="S71" s="3">
        <f t="shared" si="3"/>
        <v>3.1108362000050641E-2</v>
      </c>
      <c r="V71" s="1"/>
    </row>
    <row r="72" spans="1:22" x14ac:dyDescent="0.45">
      <c r="A72" s="3" t="s">
        <v>3</v>
      </c>
      <c r="B72" s="3">
        <v>11622</v>
      </c>
      <c r="C72" s="3">
        <v>274412</v>
      </c>
      <c r="D72" s="4" t="s">
        <v>5</v>
      </c>
      <c r="E72" s="3">
        <v>274326</v>
      </c>
      <c r="F72" s="4" t="s">
        <v>22</v>
      </c>
      <c r="G72" s="4" t="s">
        <v>13</v>
      </c>
      <c r="H72" s="4" t="s">
        <v>6</v>
      </c>
      <c r="I72" s="4" t="s">
        <v>4</v>
      </c>
      <c r="J72" s="3"/>
      <c r="K72" s="3"/>
      <c r="L72" s="3">
        <v>20</v>
      </c>
      <c r="M72" s="3">
        <v>2</v>
      </c>
      <c r="N72" s="3">
        <v>35</v>
      </c>
      <c r="O72" s="3">
        <v>31</v>
      </c>
      <c r="P72" s="3"/>
      <c r="Q72" s="3"/>
      <c r="R72" s="5">
        <f t="shared" si="2"/>
        <v>3.2068568429952045E-4</v>
      </c>
      <c r="S72" s="3">
        <f t="shared" si="3"/>
        <v>3.2068568429952045E-2</v>
      </c>
    </row>
    <row r="73" spans="1:22" x14ac:dyDescent="0.45">
      <c r="A73" s="3" t="s">
        <v>3</v>
      </c>
      <c r="B73" s="3">
        <v>11623</v>
      </c>
      <c r="C73" s="3">
        <v>266110</v>
      </c>
      <c r="D73" s="4" t="s">
        <v>7</v>
      </c>
      <c r="E73" s="3">
        <v>265565</v>
      </c>
      <c r="F73" s="4" t="s">
        <v>5</v>
      </c>
      <c r="G73" s="4" t="s">
        <v>21</v>
      </c>
      <c r="H73" s="4" t="s">
        <v>4</v>
      </c>
      <c r="I73" s="4" t="s">
        <v>6</v>
      </c>
      <c r="J73" s="3"/>
      <c r="K73" s="3"/>
      <c r="L73" s="3">
        <v>7</v>
      </c>
      <c r="M73" s="3">
        <v>5</v>
      </c>
      <c r="N73" s="3">
        <v>40</v>
      </c>
      <c r="O73" s="3">
        <v>498</v>
      </c>
      <c r="P73" s="3"/>
      <c r="Q73" s="3"/>
      <c r="R73" s="5">
        <f t="shared" si="2"/>
        <v>2.0668144752170156E-3</v>
      </c>
      <c r="S73" s="3">
        <f t="shared" si="3"/>
        <v>0.20668144752170156</v>
      </c>
    </row>
    <row r="74" spans="1:22" x14ac:dyDescent="0.45">
      <c r="A74" s="3" t="s">
        <v>3</v>
      </c>
      <c r="B74" s="3">
        <v>11624</v>
      </c>
      <c r="C74" s="3">
        <v>274699</v>
      </c>
      <c r="D74" s="4" t="s">
        <v>5</v>
      </c>
      <c r="E74" s="3">
        <v>274623</v>
      </c>
      <c r="F74" s="4" t="s">
        <v>7</v>
      </c>
      <c r="G74" s="4" t="s">
        <v>27</v>
      </c>
      <c r="H74" s="4" t="s">
        <v>4</v>
      </c>
      <c r="I74" s="4" t="s">
        <v>6</v>
      </c>
      <c r="J74" s="3"/>
      <c r="K74" s="3"/>
      <c r="L74" s="3">
        <v>5</v>
      </c>
      <c r="M74" s="3">
        <v>3</v>
      </c>
      <c r="N74" s="3">
        <v>36</v>
      </c>
      <c r="O74" s="3">
        <v>32</v>
      </c>
      <c r="P74" s="3"/>
      <c r="Q74" s="3"/>
      <c r="R74" s="5">
        <f t="shared" si="2"/>
        <v>2.7666646038027075E-4</v>
      </c>
      <c r="S74" s="3">
        <f t="shared" si="3"/>
        <v>2.7666646038027074E-2</v>
      </c>
    </row>
    <row r="75" spans="1:22" x14ac:dyDescent="0.45">
      <c r="A75" s="3" t="s">
        <v>3</v>
      </c>
      <c r="B75" s="3">
        <v>11625</v>
      </c>
      <c r="C75" s="3">
        <v>278119</v>
      </c>
      <c r="D75" s="4" t="s">
        <v>5</v>
      </c>
      <c r="E75" s="3">
        <v>278029</v>
      </c>
      <c r="F75" s="4" t="s">
        <v>7</v>
      </c>
      <c r="G75" s="4" t="s">
        <v>4</v>
      </c>
      <c r="H75" s="4" t="s">
        <v>6</v>
      </c>
      <c r="I75" s="3"/>
      <c r="J75" s="3"/>
      <c r="K75" s="4"/>
      <c r="L75" s="4">
        <v>26</v>
      </c>
      <c r="M75" s="3">
        <v>25</v>
      </c>
      <c r="N75" s="3">
        <v>39</v>
      </c>
      <c r="O75" s="3"/>
      <c r="P75" s="3"/>
      <c r="Q75" s="3"/>
      <c r="R75" s="5">
        <f t="shared" si="2"/>
        <v>3.2360248670533118E-4</v>
      </c>
      <c r="S75" s="3">
        <f t="shared" si="3"/>
        <v>3.2360248670533116E-2</v>
      </c>
      <c r="V75" s="1"/>
    </row>
    <row r="76" spans="1:22" x14ac:dyDescent="0.45">
      <c r="A76" s="3" t="s">
        <v>3</v>
      </c>
      <c r="B76" s="3">
        <v>11626</v>
      </c>
      <c r="C76" s="3">
        <v>265453</v>
      </c>
      <c r="D76" s="4" t="s">
        <v>7</v>
      </c>
      <c r="E76" s="3">
        <v>265261</v>
      </c>
      <c r="F76" s="4" t="s">
        <v>5</v>
      </c>
      <c r="G76" s="4" t="s">
        <v>12</v>
      </c>
      <c r="H76" s="4" t="s">
        <v>6</v>
      </c>
      <c r="I76" s="4" t="s">
        <v>4</v>
      </c>
      <c r="J76" s="3"/>
      <c r="K76" s="3"/>
      <c r="L76" s="3">
        <v>10</v>
      </c>
      <c r="M76" s="3">
        <v>5</v>
      </c>
      <c r="N76" s="3">
        <v>13</v>
      </c>
      <c r="O76" s="3">
        <v>164</v>
      </c>
      <c r="P76" s="3"/>
      <c r="Q76" s="3"/>
      <c r="R76" s="5">
        <f t="shared" si="2"/>
        <v>7.2329188217876606E-4</v>
      </c>
      <c r="S76" s="3">
        <f t="shared" si="3"/>
        <v>7.2329188217876608E-2</v>
      </c>
    </row>
    <row r="77" spans="1:22" x14ac:dyDescent="0.45">
      <c r="A77" s="3" t="s">
        <v>3</v>
      </c>
      <c r="B77" s="3">
        <v>11627</v>
      </c>
      <c r="C77" s="3">
        <v>278003</v>
      </c>
      <c r="D77" s="4" t="s">
        <v>7</v>
      </c>
      <c r="E77" s="3">
        <v>277931</v>
      </c>
      <c r="F77" s="4" t="s">
        <v>5</v>
      </c>
      <c r="G77" s="4" t="s">
        <v>6</v>
      </c>
      <c r="H77" s="4" t="s">
        <v>4</v>
      </c>
      <c r="I77" s="3"/>
      <c r="J77" s="3"/>
      <c r="K77" s="4"/>
      <c r="L77" s="4">
        <v>11</v>
      </c>
      <c r="M77" s="3">
        <v>43</v>
      </c>
      <c r="N77" s="3">
        <v>18</v>
      </c>
      <c r="O77" s="3"/>
      <c r="P77" s="3"/>
      <c r="Q77" s="3"/>
      <c r="R77" s="5">
        <f t="shared" si="2"/>
        <v>2.5899001089916293E-4</v>
      </c>
      <c r="S77" s="3">
        <f t="shared" si="3"/>
        <v>2.5899001089916295E-2</v>
      </c>
      <c r="V77" s="1"/>
    </row>
    <row r="78" spans="1:22" x14ac:dyDescent="0.45">
      <c r="A78" s="3" t="s">
        <v>3</v>
      </c>
      <c r="B78" s="3">
        <v>11628</v>
      </c>
      <c r="C78" s="3">
        <v>277125</v>
      </c>
      <c r="D78" s="4" t="s">
        <v>4</v>
      </c>
      <c r="E78" s="3">
        <v>277105</v>
      </c>
      <c r="F78" s="4" t="s">
        <v>6</v>
      </c>
      <c r="G78" s="4" t="s">
        <v>8</v>
      </c>
      <c r="H78" s="4" t="s">
        <v>5</v>
      </c>
      <c r="I78" s="4" t="s">
        <v>7</v>
      </c>
      <c r="J78" s="3"/>
      <c r="K78" s="3"/>
      <c r="L78" s="3">
        <v>2</v>
      </c>
      <c r="M78" s="3">
        <v>4</v>
      </c>
      <c r="N78" s="3">
        <v>10</v>
      </c>
      <c r="O78" s="3">
        <v>4</v>
      </c>
      <c r="P78" s="3"/>
      <c r="Q78" s="3"/>
      <c r="R78" s="5">
        <f t="shared" si="2"/>
        <v>7.2169598556608025E-5</v>
      </c>
      <c r="S78" s="3">
        <f t="shared" si="3"/>
        <v>7.2169598556608029E-3</v>
      </c>
    </row>
    <row r="79" spans="1:22" x14ac:dyDescent="0.45">
      <c r="A79" s="3" t="s">
        <v>3</v>
      </c>
      <c r="B79" s="3">
        <v>11629</v>
      </c>
      <c r="C79" s="3">
        <v>261056</v>
      </c>
      <c r="D79" s="4" t="s">
        <v>5</v>
      </c>
      <c r="E79" s="3">
        <v>260705</v>
      </c>
      <c r="F79" s="4" t="s">
        <v>6</v>
      </c>
      <c r="G79" s="4" t="s">
        <v>4</v>
      </c>
      <c r="H79" s="4" t="s">
        <v>7</v>
      </c>
      <c r="I79" s="4" t="s">
        <v>27</v>
      </c>
      <c r="J79" s="3"/>
      <c r="K79" s="3"/>
      <c r="L79" s="3">
        <v>313</v>
      </c>
      <c r="M79" s="3">
        <v>17</v>
      </c>
      <c r="N79" s="3">
        <v>19</v>
      </c>
      <c r="O79" s="3">
        <v>2</v>
      </c>
      <c r="P79" s="3"/>
      <c r="Q79" s="3"/>
      <c r="R79" s="5">
        <f t="shared" si="2"/>
        <v>1.3445391027212552E-3</v>
      </c>
      <c r="S79" s="3">
        <f t="shared" si="3"/>
        <v>0.13445391027212553</v>
      </c>
    </row>
    <row r="80" spans="1:22" x14ac:dyDescent="0.45">
      <c r="A80" s="3" t="s">
        <v>3</v>
      </c>
      <c r="B80" s="3">
        <v>11630</v>
      </c>
      <c r="C80" s="3">
        <v>277176</v>
      </c>
      <c r="D80" s="4" t="s">
        <v>7</v>
      </c>
      <c r="E80" s="3">
        <v>277121</v>
      </c>
      <c r="F80" s="4" t="s">
        <v>5</v>
      </c>
      <c r="G80" s="4" t="s">
        <v>6</v>
      </c>
      <c r="H80" s="4" t="s">
        <v>4</v>
      </c>
      <c r="I80" s="3"/>
      <c r="J80" s="3"/>
      <c r="K80" s="4"/>
      <c r="L80" s="4">
        <v>3</v>
      </c>
      <c r="M80" s="3">
        <v>18</v>
      </c>
      <c r="N80" s="3">
        <v>34</v>
      </c>
      <c r="O80" s="3"/>
      <c r="P80" s="3"/>
      <c r="Q80" s="3"/>
      <c r="R80" s="5">
        <f t="shared" si="2"/>
        <v>1.9842987848875805E-4</v>
      </c>
      <c r="S80" s="3">
        <f t="shared" si="3"/>
        <v>1.9842987848875806E-2</v>
      </c>
      <c r="V80" s="1"/>
    </row>
    <row r="81" spans="1:22" x14ac:dyDescent="0.45">
      <c r="A81" s="3" t="s">
        <v>3</v>
      </c>
      <c r="B81" s="3">
        <v>11631</v>
      </c>
      <c r="C81" s="3">
        <v>276984</v>
      </c>
      <c r="D81" s="4" t="s">
        <v>4</v>
      </c>
      <c r="E81" s="3">
        <v>276956</v>
      </c>
      <c r="F81" s="4" t="s">
        <v>6</v>
      </c>
      <c r="G81" s="4" t="s">
        <v>7</v>
      </c>
      <c r="H81" s="4" t="s">
        <v>5</v>
      </c>
      <c r="I81" s="3"/>
      <c r="J81" s="3"/>
      <c r="K81" s="4"/>
      <c r="L81" s="4">
        <v>8</v>
      </c>
      <c r="M81" s="3">
        <v>12</v>
      </c>
      <c r="N81" s="3">
        <v>8</v>
      </c>
      <c r="O81" s="3"/>
      <c r="P81" s="3"/>
      <c r="Q81" s="3"/>
      <c r="R81" s="5">
        <f t="shared" si="2"/>
        <v>1.0108887155936804E-4</v>
      </c>
      <c r="S81" s="3">
        <f t="shared" si="3"/>
        <v>1.0108887155936804E-2</v>
      </c>
      <c r="V81" s="1"/>
    </row>
    <row r="82" spans="1:22" x14ac:dyDescent="0.45">
      <c r="A82" s="3" t="s">
        <v>3</v>
      </c>
      <c r="B82" s="3">
        <v>11632</v>
      </c>
      <c r="C82" s="3">
        <v>265417</v>
      </c>
      <c r="D82" s="4" t="s">
        <v>7</v>
      </c>
      <c r="E82" s="3">
        <v>265278</v>
      </c>
      <c r="F82" s="4" t="s">
        <v>4</v>
      </c>
      <c r="G82" s="4" t="s">
        <v>6</v>
      </c>
      <c r="H82" s="4" t="s">
        <v>5</v>
      </c>
      <c r="I82" s="3"/>
      <c r="J82" s="3"/>
      <c r="K82" s="4"/>
      <c r="L82" s="4">
        <v>119</v>
      </c>
      <c r="M82" s="3">
        <v>5</v>
      </c>
      <c r="N82" s="3">
        <v>15</v>
      </c>
      <c r="O82" s="3"/>
      <c r="P82" s="3"/>
      <c r="Q82" s="3"/>
      <c r="R82" s="5">
        <f t="shared" si="2"/>
        <v>5.2370420884871734E-4</v>
      </c>
      <c r="S82" s="3">
        <f t="shared" si="3"/>
        <v>5.2370420884871732E-2</v>
      </c>
      <c r="V82" s="1"/>
    </row>
    <row r="83" spans="1:22" x14ac:dyDescent="0.45">
      <c r="A83" s="3" t="s">
        <v>3</v>
      </c>
      <c r="B83" s="3">
        <v>11633</v>
      </c>
      <c r="C83" s="3">
        <v>275232</v>
      </c>
      <c r="D83" s="4" t="s">
        <v>5</v>
      </c>
      <c r="E83" s="3">
        <v>275163</v>
      </c>
      <c r="F83" s="4" t="s">
        <v>7</v>
      </c>
      <c r="G83" s="4" t="s">
        <v>4</v>
      </c>
      <c r="H83" s="4" t="s">
        <v>6</v>
      </c>
      <c r="I83" s="3"/>
      <c r="J83" s="3"/>
      <c r="K83" s="4"/>
      <c r="L83" s="4">
        <v>9</v>
      </c>
      <c r="M83" s="3">
        <v>24</v>
      </c>
      <c r="N83" s="3">
        <v>36</v>
      </c>
      <c r="O83" s="3"/>
      <c r="P83" s="3"/>
      <c r="Q83" s="3"/>
      <c r="R83" s="5">
        <f t="shared" si="2"/>
        <v>2.5069759330310427E-4</v>
      </c>
      <c r="S83" s="3">
        <f t="shared" si="3"/>
        <v>2.5069759330310425E-2</v>
      </c>
      <c r="V83" s="1"/>
    </row>
    <row r="84" spans="1:22" x14ac:dyDescent="0.45">
      <c r="A84" s="3" t="s">
        <v>3</v>
      </c>
      <c r="B84" s="3">
        <v>11634</v>
      </c>
      <c r="C84" s="3">
        <v>277979</v>
      </c>
      <c r="D84" s="4" t="s">
        <v>6</v>
      </c>
      <c r="E84" s="3">
        <v>277954</v>
      </c>
      <c r="F84" s="4" t="s">
        <v>5</v>
      </c>
      <c r="G84" s="4" t="s">
        <v>7</v>
      </c>
      <c r="H84" s="4" t="s">
        <v>4</v>
      </c>
      <c r="I84" s="3"/>
      <c r="J84" s="3"/>
      <c r="K84" s="4"/>
      <c r="L84" s="4">
        <v>6</v>
      </c>
      <c r="M84" s="3">
        <v>18</v>
      </c>
      <c r="N84" s="3">
        <v>1</v>
      </c>
      <c r="O84" s="3"/>
      <c r="P84" s="3"/>
      <c r="Q84" s="3"/>
      <c r="R84" s="5">
        <f t="shared" si="2"/>
        <v>8.9934851193795214E-5</v>
      </c>
      <c r="S84" s="3">
        <f t="shared" si="3"/>
        <v>8.9934851193795209E-3</v>
      </c>
      <c r="V84" s="1"/>
    </row>
    <row r="85" spans="1:22" x14ac:dyDescent="0.45">
      <c r="A85" s="3" t="s">
        <v>3</v>
      </c>
      <c r="B85" s="3">
        <v>11635</v>
      </c>
      <c r="C85" s="3">
        <v>260988</v>
      </c>
      <c r="D85" s="4" t="s">
        <v>5</v>
      </c>
      <c r="E85" s="3">
        <v>260829</v>
      </c>
      <c r="F85" s="4" t="s">
        <v>23</v>
      </c>
      <c r="G85" s="4" t="s">
        <v>4</v>
      </c>
      <c r="H85" s="4" t="s">
        <v>6</v>
      </c>
      <c r="I85" s="4" t="s">
        <v>7</v>
      </c>
      <c r="J85" s="3"/>
      <c r="K85" s="3"/>
      <c r="L85" s="3">
        <v>2</v>
      </c>
      <c r="M85" s="3">
        <v>15</v>
      </c>
      <c r="N85" s="3">
        <v>137</v>
      </c>
      <c r="O85" s="3">
        <v>5</v>
      </c>
      <c r="P85" s="3"/>
      <c r="Q85" s="3"/>
      <c r="R85" s="5">
        <f t="shared" si="2"/>
        <v>6.0922341257069288E-4</v>
      </c>
      <c r="S85" s="3">
        <f t="shared" si="3"/>
        <v>6.0922341257069287E-2</v>
      </c>
    </row>
    <row r="86" spans="1:22" x14ac:dyDescent="0.45">
      <c r="A86" s="3" t="s">
        <v>3</v>
      </c>
      <c r="B86" s="3">
        <v>11636</v>
      </c>
      <c r="C86" s="3">
        <v>276349</v>
      </c>
      <c r="D86" s="4" t="s">
        <v>4</v>
      </c>
      <c r="E86" s="3">
        <v>276297</v>
      </c>
      <c r="F86" s="4" t="s">
        <v>8</v>
      </c>
      <c r="G86" s="4" t="s">
        <v>6</v>
      </c>
      <c r="H86" s="4" t="s">
        <v>13</v>
      </c>
      <c r="I86" s="4" t="s">
        <v>7</v>
      </c>
      <c r="J86" s="4" t="s">
        <v>5</v>
      </c>
      <c r="K86" s="3"/>
      <c r="L86" s="3">
        <v>3</v>
      </c>
      <c r="M86" s="3">
        <v>4</v>
      </c>
      <c r="N86" s="3">
        <v>1</v>
      </c>
      <c r="O86" s="3">
        <v>25</v>
      </c>
      <c r="P86" s="3">
        <v>20</v>
      </c>
      <c r="Q86" s="3"/>
      <c r="R86" s="5">
        <f t="shared" si="2"/>
        <v>1.9178647290201884E-4</v>
      </c>
      <c r="S86" s="3">
        <f t="shared" si="3"/>
        <v>1.9178647290201883E-2</v>
      </c>
    </row>
    <row r="87" spans="1:22" x14ac:dyDescent="0.45">
      <c r="A87" s="3" t="s">
        <v>3</v>
      </c>
      <c r="B87" s="3">
        <v>11637</v>
      </c>
      <c r="C87" s="3">
        <v>273510</v>
      </c>
      <c r="D87" s="4" t="s">
        <v>7</v>
      </c>
      <c r="E87" s="3">
        <v>273473</v>
      </c>
      <c r="F87" s="4" t="s">
        <v>5</v>
      </c>
      <c r="G87" s="4" t="s">
        <v>6</v>
      </c>
      <c r="H87" s="4" t="s">
        <v>4</v>
      </c>
      <c r="I87" s="4" t="s">
        <v>9</v>
      </c>
      <c r="J87" s="3"/>
      <c r="K87" s="3"/>
      <c r="L87" s="3">
        <v>6</v>
      </c>
      <c r="M87" s="3">
        <v>17</v>
      </c>
      <c r="N87" s="3">
        <v>14</v>
      </c>
      <c r="O87" s="3">
        <v>3</v>
      </c>
      <c r="P87" s="3"/>
      <c r="Q87" s="3"/>
      <c r="R87" s="5">
        <f t="shared" si="2"/>
        <v>1.4624693795473658E-4</v>
      </c>
      <c r="S87" s="3">
        <f t="shared" si="3"/>
        <v>1.4624693795473659E-2</v>
      </c>
    </row>
    <row r="88" spans="1:22" x14ac:dyDescent="0.45">
      <c r="A88" s="3" t="s">
        <v>3</v>
      </c>
      <c r="B88" s="3">
        <v>11638</v>
      </c>
      <c r="C88" s="3">
        <v>274913</v>
      </c>
      <c r="D88" s="4" t="s">
        <v>6</v>
      </c>
      <c r="E88" s="3">
        <v>274814</v>
      </c>
      <c r="F88" s="4" t="s">
        <v>4</v>
      </c>
      <c r="G88" s="4" t="s">
        <v>5</v>
      </c>
      <c r="H88" s="4" t="s">
        <v>7</v>
      </c>
      <c r="I88" s="4" t="s">
        <v>10</v>
      </c>
      <c r="J88" s="3"/>
      <c r="K88" s="3"/>
      <c r="L88" s="3">
        <v>6</v>
      </c>
      <c r="M88" s="3">
        <v>43</v>
      </c>
      <c r="N88" s="3">
        <v>46</v>
      </c>
      <c r="O88" s="3">
        <v>4</v>
      </c>
      <c r="P88" s="3"/>
      <c r="Q88" s="3"/>
      <c r="R88" s="5">
        <f t="shared" si="2"/>
        <v>3.6011392695143554E-4</v>
      </c>
      <c r="S88" s="3">
        <f t="shared" si="3"/>
        <v>3.6011392695143557E-2</v>
      </c>
    </row>
    <row r="89" spans="1:22" x14ac:dyDescent="0.45">
      <c r="A89" s="3" t="s">
        <v>3</v>
      </c>
      <c r="B89" s="3">
        <v>11639</v>
      </c>
      <c r="C89" s="3">
        <v>272989</v>
      </c>
      <c r="D89" s="4" t="s">
        <v>6</v>
      </c>
      <c r="E89" s="3">
        <v>272886</v>
      </c>
      <c r="F89" s="4" t="s">
        <v>24</v>
      </c>
      <c r="G89" s="4" t="s">
        <v>4</v>
      </c>
      <c r="H89" s="4" t="s">
        <v>5</v>
      </c>
      <c r="I89" s="4" t="s">
        <v>7</v>
      </c>
      <c r="J89" s="3"/>
      <c r="K89" s="3"/>
      <c r="L89" s="3">
        <v>1</v>
      </c>
      <c r="M89" s="3">
        <v>3</v>
      </c>
      <c r="N89" s="3">
        <v>78</v>
      </c>
      <c r="O89" s="3">
        <v>22</v>
      </c>
      <c r="P89" s="3"/>
      <c r="Q89" s="3"/>
      <c r="R89" s="5">
        <f t="shared" si="2"/>
        <v>3.8096773130052861E-4</v>
      </c>
      <c r="S89" s="3">
        <f t="shared" si="3"/>
        <v>3.8096773130052858E-2</v>
      </c>
    </row>
    <row r="90" spans="1:22" x14ac:dyDescent="0.45">
      <c r="A90" s="3" t="s">
        <v>3</v>
      </c>
      <c r="B90" s="3">
        <v>11640</v>
      </c>
      <c r="C90" s="3">
        <v>278667</v>
      </c>
      <c r="D90" s="4" t="s">
        <v>4</v>
      </c>
      <c r="E90" s="3">
        <v>278612</v>
      </c>
      <c r="F90" s="4" t="s">
        <v>7</v>
      </c>
      <c r="G90" s="4" t="s">
        <v>5</v>
      </c>
      <c r="H90" s="4" t="s">
        <v>6</v>
      </c>
      <c r="I90" s="3"/>
      <c r="J90" s="3"/>
      <c r="K90" s="4"/>
      <c r="L90" s="4">
        <v>45</v>
      </c>
      <c r="M90" s="3">
        <v>9</v>
      </c>
      <c r="N90" s="3">
        <v>1</v>
      </c>
      <c r="O90" s="3"/>
      <c r="P90" s="3"/>
      <c r="Q90" s="3"/>
      <c r="R90" s="5">
        <f t="shared" si="2"/>
        <v>1.9736818496628592E-4</v>
      </c>
      <c r="S90" s="3">
        <f t="shared" si="3"/>
        <v>1.9736818496628592E-2</v>
      </c>
      <c r="V90" s="1"/>
    </row>
    <row r="91" spans="1:22" x14ac:dyDescent="0.45">
      <c r="A91" s="3" t="s">
        <v>3</v>
      </c>
      <c r="B91" s="3">
        <v>11641</v>
      </c>
      <c r="C91" s="3">
        <v>273522</v>
      </c>
      <c r="D91" s="4" t="s">
        <v>7</v>
      </c>
      <c r="E91" s="3">
        <v>273482</v>
      </c>
      <c r="F91" s="4" t="s">
        <v>6</v>
      </c>
      <c r="G91" s="4" t="s">
        <v>4</v>
      </c>
      <c r="H91" s="4" t="s">
        <v>5</v>
      </c>
      <c r="I91" s="3"/>
      <c r="J91" s="3"/>
      <c r="K91" s="4"/>
      <c r="L91" s="4">
        <v>7</v>
      </c>
      <c r="M91" s="3">
        <v>15</v>
      </c>
      <c r="N91" s="3">
        <v>18</v>
      </c>
      <c r="O91" s="3"/>
      <c r="P91" s="3"/>
      <c r="Q91" s="3"/>
      <c r="R91" s="5">
        <f t="shared" si="2"/>
        <v>1.4624052178618174E-4</v>
      </c>
      <c r="S91" s="3">
        <f t="shared" si="3"/>
        <v>1.4624052178618174E-2</v>
      </c>
      <c r="V91" s="1"/>
    </row>
    <row r="92" spans="1:22" x14ac:dyDescent="0.45">
      <c r="A92" s="3" t="s">
        <v>3</v>
      </c>
      <c r="B92" s="3">
        <v>11642</v>
      </c>
      <c r="C92" s="3">
        <v>272610</v>
      </c>
      <c r="D92" s="4" t="s">
        <v>5</v>
      </c>
      <c r="E92" s="3">
        <v>272514</v>
      </c>
      <c r="F92" s="4" t="s">
        <v>6</v>
      </c>
      <c r="G92" s="4" t="s">
        <v>4</v>
      </c>
      <c r="H92" s="4" t="s">
        <v>7</v>
      </c>
      <c r="I92" s="3"/>
      <c r="J92" s="3"/>
      <c r="K92" s="4"/>
      <c r="L92" s="4">
        <v>61</v>
      </c>
      <c r="M92" s="3">
        <v>21</v>
      </c>
      <c r="N92" s="3">
        <v>14</v>
      </c>
      <c r="O92" s="3"/>
      <c r="P92" s="3"/>
      <c r="Q92" s="3"/>
      <c r="R92" s="5">
        <f t="shared" si="2"/>
        <v>3.5215142511279852E-4</v>
      </c>
      <c r="S92" s="3">
        <f t="shared" si="3"/>
        <v>3.521514251127985E-2</v>
      </c>
      <c r="V92" s="1"/>
    </row>
    <row r="93" spans="1:22" x14ac:dyDescent="0.45">
      <c r="A93" s="3" t="s">
        <v>3</v>
      </c>
      <c r="B93" s="3">
        <v>11643</v>
      </c>
      <c r="C93" s="3">
        <v>276688</v>
      </c>
      <c r="D93" s="4" t="s">
        <v>6</v>
      </c>
      <c r="E93" s="3">
        <v>276639</v>
      </c>
      <c r="F93" s="4" t="s">
        <v>4</v>
      </c>
      <c r="G93" s="4" t="s">
        <v>5</v>
      </c>
      <c r="H93" s="4" t="s">
        <v>7</v>
      </c>
      <c r="I93" s="3"/>
      <c r="J93" s="3"/>
      <c r="K93" s="4"/>
      <c r="L93" s="4">
        <v>2</v>
      </c>
      <c r="M93" s="3">
        <v>44</v>
      </c>
      <c r="N93" s="3">
        <v>3</v>
      </c>
      <c r="O93" s="3"/>
      <c r="P93" s="3"/>
      <c r="Q93" s="3"/>
      <c r="R93" s="5">
        <f t="shared" si="2"/>
        <v>1.7709477823396751E-4</v>
      </c>
      <c r="S93" s="3">
        <f t="shared" si="3"/>
        <v>1.7709477823396751E-2</v>
      </c>
      <c r="V93" s="1"/>
    </row>
    <row r="94" spans="1:22" x14ac:dyDescent="0.45">
      <c r="A94" s="3" t="s">
        <v>3</v>
      </c>
      <c r="B94" s="3">
        <v>11644</v>
      </c>
      <c r="C94" s="3">
        <v>267662</v>
      </c>
      <c r="D94" s="4" t="s">
        <v>4</v>
      </c>
      <c r="E94" s="3">
        <v>267412</v>
      </c>
      <c r="F94" s="4" t="s">
        <v>6</v>
      </c>
      <c r="G94" s="4" t="s">
        <v>7</v>
      </c>
      <c r="H94" s="4" t="s">
        <v>5</v>
      </c>
      <c r="I94" s="4" t="s">
        <v>40</v>
      </c>
      <c r="J94" s="3"/>
      <c r="K94" s="3"/>
      <c r="L94" s="3">
        <v>6</v>
      </c>
      <c r="M94" s="3">
        <v>220</v>
      </c>
      <c r="N94" s="3">
        <v>21</v>
      </c>
      <c r="O94" s="3">
        <v>3</v>
      </c>
      <c r="P94" s="3"/>
      <c r="Q94" s="3"/>
      <c r="R94" s="5">
        <f t="shared" si="2"/>
        <v>9.3401379351570261E-4</v>
      </c>
      <c r="S94" s="3">
        <f t="shared" si="3"/>
        <v>9.3401379351570266E-2</v>
      </c>
    </row>
    <row r="95" spans="1:22" x14ac:dyDescent="0.45">
      <c r="A95" s="3" t="s">
        <v>3</v>
      </c>
      <c r="B95" s="3">
        <v>11645</v>
      </c>
      <c r="C95" s="3">
        <v>273873</v>
      </c>
      <c r="D95" s="4" t="s">
        <v>7</v>
      </c>
      <c r="E95" s="3">
        <v>273793</v>
      </c>
      <c r="F95" s="4" t="s">
        <v>5</v>
      </c>
      <c r="G95" s="4" t="s">
        <v>4</v>
      </c>
      <c r="H95" s="4" t="s">
        <v>6</v>
      </c>
      <c r="I95" s="3"/>
      <c r="J95" s="3"/>
      <c r="K95" s="4"/>
      <c r="L95" s="4">
        <v>16</v>
      </c>
      <c r="M95" s="3">
        <v>39</v>
      </c>
      <c r="N95" s="3">
        <v>25</v>
      </c>
      <c r="O95" s="3"/>
      <c r="P95" s="3"/>
      <c r="Q95" s="3"/>
      <c r="R95" s="5">
        <f t="shared" si="2"/>
        <v>2.921061952072676E-4</v>
      </c>
      <c r="S95" s="3">
        <f t="shared" si="3"/>
        <v>2.921061952072676E-2</v>
      </c>
      <c r="V95" s="1"/>
    </row>
    <row r="96" spans="1:22" x14ac:dyDescent="0.45">
      <c r="A96" s="3" t="s">
        <v>3</v>
      </c>
      <c r="B96" s="3">
        <v>11646</v>
      </c>
      <c r="C96" s="3">
        <v>275005</v>
      </c>
      <c r="D96" s="4" t="s">
        <v>5</v>
      </c>
      <c r="E96" s="3">
        <v>274914</v>
      </c>
      <c r="F96" s="4" t="s">
        <v>4</v>
      </c>
      <c r="G96" s="4" t="s">
        <v>6</v>
      </c>
      <c r="H96" s="4" t="s">
        <v>7</v>
      </c>
      <c r="I96" s="3"/>
      <c r="J96" s="3"/>
      <c r="K96" s="4"/>
      <c r="L96" s="4">
        <v>34</v>
      </c>
      <c r="M96" s="3">
        <v>53</v>
      </c>
      <c r="N96" s="3">
        <v>4</v>
      </c>
      <c r="O96" s="3"/>
      <c r="P96" s="3"/>
      <c r="Q96" s="3"/>
      <c r="R96" s="5">
        <f t="shared" si="2"/>
        <v>3.3090307448955473E-4</v>
      </c>
      <c r="S96" s="3">
        <f t="shared" si="3"/>
        <v>3.3090307448955469E-2</v>
      </c>
      <c r="V96" s="1"/>
    </row>
    <row r="97" spans="1:23" x14ac:dyDescent="0.45">
      <c r="A97" s="3" t="s">
        <v>3</v>
      </c>
      <c r="B97" s="3">
        <v>11647</v>
      </c>
      <c r="C97" s="3">
        <v>278010</v>
      </c>
      <c r="D97" s="4" t="s">
        <v>4</v>
      </c>
      <c r="E97" s="3">
        <v>277975</v>
      </c>
      <c r="F97" s="4" t="s">
        <v>5</v>
      </c>
      <c r="G97" s="4" t="s">
        <v>7</v>
      </c>
      <c r="H97" s="4" t="s">
        <v>6</v>
      </c>
      <c r="I97" s="3"/>
      <c r="J97" s="3"/>
      <c r="K97" s="4"/>
      <c r="L97" s="4">
        <v>10</v>
      </c>
      <c r="M97" s="3">
        <v>22</v>
      </c>
      <c r="N97" s="3">
        <v>3</v>
      </c>
      <c r="O97" s="3"/>
      <c r="P97" s="3"/>
      <c r="Q97" s="3"/>
      <c r="R97" s="5">
        <f t="shared" si="2"/>
        <v>1.2589475198733859E-4</v>
      </c>
      <c r="S97" s="3">
        <f t="shared" si="3"/>
        <v>1.2589475198733859E-2</v>
      </c>
      <c r="V97" s="1"/>
    </row>
    <row r="98" spans="1:23" x14ac:dyDescent="0.45">
      <c r="A98" s="3" t="s">
        <v>3</v>
      </c>
      <c r="B98" s="3">
        <v>11648</v>
      </c>
      <c r="C98" s="3">
        <v>276184</v>
      </c>
      <c r="D98" s="4" t="s">
        <v>7</v>
      </c>
      <c r="E98" s="3">
        <v>276111</v>
      </c>
      <c r="F98" s="4" t="s">
        <v>5</v>
      </c>
      <c r="G98" s="4" t="s">
        <v>4</v>
      </c>
      <c r="H98" s="4" t="s">
        <v>6</v>
      </c>
      <c r="I98" s="3"/>
      <c r="J98" s="3"/>
      <c r="K98" s="4"/>
      <c r="L98" s="4">
        <v>14</v>
      </c>
      <c r="M98" s="3">
        <v>44</v>
      </c>
      <c r="N98" s="3">
        <v>15</v>
      </c>
      <c r="O98" s="3"/>
      <c r="P98" s="3"/>
      <c r="Q98" s="3"/>
      <c r="R98" s="5">
        <f t="shared" si="2"/>
        <v>2.6431654259479186E-4</v>
      </c>
      <c r="S98" s="3">
        <f t="shared" si="3"/>
        <v>2.6431654259479187E-2</v>
      </c>
      <c r="V98" s="1"/>
    </row>
    <row r="99" spans="1:23" x14ac:dyDescent="0.45">
      <c r="A99" s="3" t="s">
        <v>3</v>
      </c>
      <c r="B99" s="3">
        <v>11649</v>
      </c>
      <c r="C99" s="3">
        <v>274781</v>
      </c>
      <c r="D99" s="4" t="s">
        <v>4</v>
      </c>
      <c r="E99" s="3">
        <v>274733</v>
      </c>
      <c r="F99" s="4" t="s">
        <v>25</v>
      </c>
      <c r="G99" s="4" t="s">
        <v>6</v>
      </c>
      <c r="H99" s="4" t="s">
        <v>5</v>
      </c>
      <c r="I99" s="4" t="s">
        <v>7</v>
      </c>
      <c r="J99" s="3"/>
      <c r="K99" s="3"/>
      <c r="L99" s="3">
        <v>1</v>
      </c>
      <c r="M99" s="3">
        <v>6</v>
      </c>
      <c r="N99" s="3">
        <v>20</v>
      </c>
      <c r="O99" s="3">
        <v>21</v>
      </c>
      <c r="P99" s="3"/>
      <c r="Q99" s="3"/>
      <c r="R99" s="5">
        <f t="shared" si="2"/>
        <v>1.7468456698243329E-4</v>
      </c>
      <c r="S99" s="3">
        <f t="shared" si="3"/>
        <v>1.7468456698243328E-2</v>
      </c>
    </row>
    <row r="100" spans="1:23" x14ac:dyDescent="0.45">
      <c r="A100" s="3" t="s">
        <v>3</v>
      </c>
      <c r="B100" s="3">
        <v>11650</v>
      </c>
      <c r="C100" s="3">
        <v>262246</v>
      </c>
      <c r="D100" s="4" t="s">
        <v>7</v>
      </c>
      <c r="E100" s="3">
        <v>261877</v>
      </c>
      <c r="F100" s="4" t="s">
        <v>5</v>
      </c>
      <c r="G100" s="4" t="s">
        <v>4</v>
      </c>
      <c r="H100" s="4" t="s">
        <v>6</v>
      </c>
      <c r="I100" s="3"/>
      <c r="J100" s="3"/>
      <c r="K100" s="4"/>
      <c r="L100" s="4" t="s">
        <v>42</v>
      </c>
      <c r="M100" s="3">
        <v>357</v>
      </c>
      <c r="N100" s="3">
        <v>5</v>
      </c>
      <c r="O100" s="3"/>
      <c r="P100" s="3"/>
      <c r="Q100" s="3"/>
      <c r="R100" s="5">
        <f t="shared" si="2"/>
        <v>1.4070757990588989E-3</v>
      </c>
      <c r="S100" s="3">
        <f t="shared" si="3"/>
        <v>0.14070757990588989</v>
      </c>
      <c r="V100" s="1"/>
    </row>
    <row r="101" spans="1:23" x14ac:dyDescent="0.45">
      <c r="A101" s="3" t="s">
        <v>3</v>
      </c>
      <c r="B101" s="3">
        <v>11651</v>
      </c>
      <c r="C101" s="3">
        <v>274022</v>
      </c>
      <c r="D101" s="4" t="s">
        <v>6</v>
      </c>
      <c r="E101" s="3">
        <v>273927</v>
      </c>
      <c r="F101" s="4" t="s">
        <v>7</v>
      </c>
      <c r="G101" s="4" t="s">
        <v>5</v>
      </c>
      <c r="H101" s="4" t="s">
        <v>10</v>
      </c>
      <c r="I101" s="4" t="s">
        <v>4</v>
      </c>
      <c r="J101" s="3"/>
      <c r="K101" s="3"/>
      <c r="L101" s="3">
        <v>36</v>
      </c>
      <c r="M101" s="3">
        <v>55</v>
      </c>
      <c r="N101" s="3">
        <v>3</v>
      </c>
      <c r="O101" s="3">
        <v>1</v>
      </c>
      <c r="P101" s="3"/>
      <c r="Q101" s="3"/>
      <c r="R101" s="5">
        <f t="shared" si="2"/>
        <v>3.4668749224514822E-4</v>
      </c>
      <c r="S101" s="3">
        <f t="shared" si="3"/>
        <v>3.4668749224514822E-2</v>
      </c>
    </row>
    <row r="102" spans="1:23" x14ac:dyDescent="0.45">
      <c r="A102" s="3" t="s">
        <v>3</v>
      </c>
      <c r="B102" s="3">
        <v>11652</v>
      </c>
      <c r="C102" s="3">
        <v>276279</v>
      </c>
      <c r="D102" s="4" t="s">
        <v>6</v>
      </c>
      <c r="E102" s="3">
        <v>276188</v>
      </c>
      <c r="F102" s="4" t="s">
        <v>26</v>
      </c>
      <c r="G102" s="4" t="s">
        <v>4</v>
      </c>
      <c r="H102" s="4" t="s">
        <v>7</v>
      </c>
      <c r="I102" s="4" t="s">
        <v>5</v>
      </c>
      <c r="J102" s="3"/>
      <c r="K102" s="3"/>
      <c r="L102" s="3">
        <v>14</v>
      </c>
      <c r="M102" s="3">
        <v>5</v>
      </c>
      <c r="N102" s="3">
        <v>27</v>
      </c>
      <c r="O102" s="3">
        <v>45</v>
      </c>
      <c r="P102" s="3"/>
      <c r="Q102" s="3"/>
      <c r="R102" s="5">
        <f t="shared" si="2"/>
        <v>3.2937718755316186E-4</v>
      </c>
      <c r="S102" s="3">
        <f t="shared" si="3"/>
        <v>3.2937718755316189E-2</v>
      </c>
    </row>
    <row r="103" spans="1:23" x14ac:dyDescent="0.45">
      <c r="A103" s="3" t="s">
        <v>3</v>
      </c>
      <c r="B103" s="3">
        <v>11653</v>
      </c>
      <c r="C103" s="3">
        <v>260187</v>
      </c>
      <c r="D103" s="4" t="s">
        <v>7</v>
      </c>
      <c r="E103" s="3">
        <v>259540</v>
      </c>
      <c r="F103" s="4" t="s">
        <v>5</v>
      </c>
      <c r="G103" s="4" t="s">
        <v>6</v>
      </c>
      <c r="H103" s="4" t="s">
        <v>4</v>
      </c>
      <c r="I103" s="3"/>
      <c r="J103" s="3"/>
      <c r="K103" s="4"/>
      <c r="L103" s="4">
        <v>16</v>
      </c>
      <c r="M103" s="3">
        <v>604</v>
      </c>
      <c r="N103" s="3">
        <v>27</v>
      </c>
      <c r="O103" s="3"/>
      <c r="P103" s="3"/>
      <c r="Q103" s="3"/>
      <c r="R103" s="5">
        <f t="shared" si="2"/>
        <v>2.4866730466933397E-3</v>
      </c>
      <c r="S103" s="3">
        <f t="shared" si="3"/>
        <v>0.24866730466933398</v>
      </c>
      <c r="V103" s="1"/>
    </row>
    <row r="104" spans="1:23" x14ac:dyDescent="0.45">
      <c r="A104" s="3" t="s">
        <v>3</v>
      </c>
      <c r="B104" s="3">
        <v>11654</v>
      </c>
      <c r="C104" s="3">
        <v>275856</v>
      </c>
      <c r="D104" s="4" t="s">
        <v>6</v>
      </c>
      <c r="E104" s="3">
        <v>275806</v>
      </c>
      <c r="F104" s="4" t="s">
        <v>7</v>
      </c>
      <c r="G104" s="4" t="s">
        <v>5</v>
      </c>
      <c r="H104" s="4" t="s">
        <v>4</v>
      </c>
      <c r="I104" s="3"/>
      <c r="J104" s="3"/>
      <c r="K104" s="4"/>
      <c r="L104" s="4">
        <v>15</v>
      </c>
      <c r="M104" s="3">
        <v>34</v>
      </c>
      <c r="N104" s="3">
        <v>1</v>
      </c>
      <c r="O104" s="3"/>
      <c r="P104" s="3"/>
      <c r="Q104" s="3"/>
      <c r="R104" s="5">
        <f t="shared" si="2"/>
        <v>1.8125398758772694E-4</v>
      </c>
      <c r="S104" s="3">
        <f t="shared" si="3"/>
        <v>1.8125398758772695E-2</v>
      </c>
      <c r="V104" s="1"/>
    </row>
    <row r="105" spans="1:23" x14ac:dyDescent="0.45">
      <c r="A105" s="3" t="s">
        <v>3</v>
      </c>
      <c r="B105" s="3">
        <v>11655</v>
      </c>
      <c r="C105" s="3">
        <v>274599</v>
      </c>
      <c r="D105" s="4" t="s">
        <v>5</v>
      </c>
      <c r="E105" s="3">
        <v>274506</v>
      </c>
      <c r="F105" s="4" t="s">
        <v>6</v>
      </c>
      <c r="G105" s="4" t="s">
        <v>4</v>
      </c>
      <c r="H105" s="4" t="s">
        <v>27</v>
      </c>
      <c r="I105" s="4" t="s">
        <v>7</v>
      </c>
      <c r="J105" s="3"/>
      <c r="K105" s="3"/>
      <c r="L105" s="3">
        <v>41</v>
      </c>
      <c r="M105" s="3">
        <v>44</v>
      </c>
      <c r="N105" s="3">
        <v>1</v>
      </c>
      <c r="O105" s="3">
        <v>7</v>
      </c>
      <c r="P105" s="3"/>
      <c r="Q105" s="3"/>
      <c r="R105" s="5">
        <f t="shared" si="2"/>
        <v>3.3867566888444607E-4</v>
      </c>
      <c r="S105" s="3">
        <f t="shared" si="3"/>
        <v>3.3867566888444604E-2</v>
      </c>
    </row>
    <row r="106" spans="1:23" x14ac:dyDescent="0.45">
      <c r="A106" s="3" t="s">
        <v>3</v>
      </c>
      <c r="B106" s="3">
        <v>11656</v>
      </c>
      <c r="C106" s="3">
        <v>262754</v>
      </c>
      <c r="D106" s="4" t="s">
        <v>7</v>
      </c>
      <c r="E106" s="3">
        <v>262265</v>
      </c>
      <c r="F106" s="4" t="s">
        <v>5</v>
      </c>
      <c r="G106" s="4" t="s">
        <v>4</v>
      </c>
      <c r="H106" s="4" t="s">
        <v>6</v>
      </c>
      <c r="I106" s="4" t="s">
        <v>12</v>
      </c>
      <c r="J106" s="3"/>
      <c r="K106" s="3"/>
      <c r="L106" s="3">
        <v>10</v>
      </c>
      <c r="M106" s="3">
        <v>475</v>
      </c>
      <c r="N106" s="3">
        <v>3</v>
      </c>
      <c r="O106" s="3">
        <v>1</v>
      </c>
      <c r="P106" s="3"/>
      <c r="Q106" s="3"/>
      <c r="R106" s="5">
        <f t="shared" si="2"/>
        <v>1.8610563492848825E-3</v>
      </c>
      <c r="S106" s="3">
        <f t="shared" si="3"/>
        <v>0.18610563492848825</v>
      </c>
    </row>
    <row r="107" spans="1:23" x14ac:dyDescent="0.45">
      <c r="A107" s="3" t="s">
        <v>3</v>
      </c>
      <c r="B107" s="3">
        <v>11657</v>
      </c>
      <c r="C107" s="3">
        <v>275171</v>
      </c>
      <c r="D107" s="4" t="s">
        <v>6</v>
      </c>
      <c r="E107" s="3">
        <v>275138</v>
      </c>
      <c r="F107" s="4" t="s">
        <v>5</v>
      </c>
      <c r="G107" s="4" t="s">
        <v>7</v>
      </c>
      <c r="H107" s="4"/>
      <c r="I107" s="3"/>
      <c r="J107" s="3"/>
      <c r="K107" s="4"/>
      <c r="L107" s="4">
        <v>23</v>
      </c>
      <c r="M107" s="4">
        <v>10</v>
      </c>
      <c r="N107" s="3"/>
      <c r="O107" s="3"/>
      <c r="P107" s="3"/>
      <c r="Q107" s="3"/>
      <c r="R107" s="5">
        <f t="shared" si="2"/>
        <v>1.1992542818829019E-4</v>
      </c>
      <c r="S107" s="3">
        <f t="shared" si="3"/>
        <v>1.1992542818829019E-2</v>
      </c>
      <c r="V107" s="1"/>
      <c r="W107" s="1"/>
    </row>
    <row r="108" spans="1:23" x14ac:dyDescent="0.45">
      <c r="A108" s="3" t="s">
        <v>3</v>
      </c>
      <c r="B108" s="3">
        <v>11658</v>
      </c>
      <c r="C108" s="3">
        <v>272721</v>
      </c>
      <c r="D108" s="4" t="s">
        <v>5</v>
      </c>
      <c r="E108" s="3">
        <v>272646</v>
      </c>
      <c r="F108" s="4" t="s">
        <v>6</v>
      </c>
      <c r="G108" s="4" t="s">
        <v>4</v>
      </c>
      <c r="H108" s="4" t="s">
        <v>7</v>
      </c>
      <c r="I108" s="4" t="s">
        <v>27</v>
      </c>
      <c r="J108" s="3"/>
      <c r="K108" s="3"/>
      <c r="L108" s="3">
        <v>41</v>
      </c>
      <c r="M108" s="3">
        <v>31</v>
      </c>
      <c r="N108" s="3">
        <v>2</v>
      </c>
      <c r="O108" s="3">
        <v>1</v>
      </c>
      <c r="P108" s="3"/>
      <c r="Q108" s="3"/>
      <c r="R108" s="5">
        <f t="shared" si="2"/>
        <v>2.7500632514547836E-4</v>
      </c>
      <c r="S108" s="3">
        <f t="shared" si="3"/>
        <v>2.7500632514547835E-2</v>
      </c>
    </row>
    <row r="109" spans="1:23" x14ac:dyDescent="0.45">
      <c r="A109" s="3" t="s">
        <v>3</v>
      </c>
      <c r="B109" s="3">
        <v>11659</v>
      </c>
      <c r="C109" s="3">
        <v>263972</v>
      </c>
      <c r="D109" s="4" t="s">
        <v>6</v>
      </c>
      <c r="E109" s="3">
        <v>263820</v>
      </c>
      <c r="F109" s="4" t="s">
        <v>4</v>
      </c>
      <c r="G109" s="4" t="s">
        <v>7</v>
      </c>
      <c r="H109" s="4" t="s">
        <v>5</v>
      </c>
      <c r="I109" s="4" t="s">
        <v>10</v>
      </c>
      <c r="J109" s="3"/>
      <c r="K109" s="3"/>
      <c r="L109" s="3">
        <v>2</v>
      </c>
      <c r="M109" s="3">
        <v>15</v>
      </c>
      <c r="N109" s="3">
        <v>133</v>
      </c>
      <c r="O109" s="3">
        <v>2</v>
      </c>
      <c r="P109" s="3"/>
      <c r="Q109" s="3"/>
      <c r="R109" s="5">
        <f t="shared" si="2"/>
        <v>5.7581864743230337E-4</v>
      </c>
      <c r="S109" s="3">
        <f t="shared" si="3"/>
        <v>5.7581864743230335E-2</v>
      </c>
    </row>
    <row r="110" spans="1:23" x14ac:dyDescent="0.45">
      <c r="A110" s="3" t="s">
        <v>3</v>
      </c>
      <c r="B110" s="3">
        <v>11660</v>
      </c>
      <c r="C110" s="3">
        <v>275362</v>
      </c>
      <c r="D110" s="4" t="s">
        <v>6</v>
      </c>
      <c r="E110" s="3">
        <v>275298</v>
      </c>
      <c r="F110" s="4" t="s">
        <v>7</v>
      </c>
      <c r="G110" s="4" t="s">
        <v>5</v>
      </c>
      <c r="H110" s="4" t="s">
        <v>13</v>
      </c>
      <c r="I110" s="4" t="s">
        <v>4</v>
      </c>
      <c r="J110" s="3"/>
      <c r="K110" s="3"/>
      <c r="L110" s="3">
        <v>12</v>
      </c>
      <c r="M110" s="3">
        <v>49</v>
      </c>
      <c r="N110" s="3">
        <v>1</v>
      </c>
      <c r="O110" s="3">
        <v>3</v>
      </c>
      <c r="P110" s="3"/>
      <c r="Q110" s="3"/>
      <c r="R110" s="5">
        <f t="shared" si="2"/>
        <v>2.3605290490336358E-4</v>
      </c>
      <c r="S110" s="3">
        <f t="shared" si="3"/>
        <v>2.3605290490336359E-2</v>
      </c>
    </row>
    <row r="111" spans="1:23" x14ac:dyDescent="0.45">
      <c r="A111" s="3" t="s">
        <v>3</v>
      </c>
      <c r="B111" s="3">
        <v>11661</v>
      </c>
      <c r="C111" s="3">
        <v>274168</v>
      </c>
      <c r="D111" s="4" t="s">
        <v>7</v>
      </c>
      <c r="E111" s="3">
        <v>274119</v>
      </c>
      <c r="F111" s="4" t="s">
        <v>12</v>
      </c>
      <c r="G111" s="4" t="s">
        <v>4</v>
      </c>
      <c r="H111" s="4" t="s">
        <v>6</v>
      </c>
      <c r="I111" s="4" t="s">
        <v>5</v>
      </c>
      <c r="J111" s="3"/>
      <c r="K111" s="3"/>
      <c r="L111" s="3">
        <v>4</v>
      </c>
      <c r="M111" s="3">
        <v>21</v>
      </c>
      <c r="N111" s="3">
        <v>20</v>
      </c>
      <c r="O111" s="3">
        <v>4</v>
      </c>
      <c r="P111" s="3"/>
      <c r="Q111" s="3"/>
      <c r="R111" s="5">
        <f t="shared" si="2"/>
        <v>1.7872253508797526E-4</v>
      </c>
      <c r="S111" s="3">
        <f t="shared" si="3"/>
        <v>1.7872253508797526E-2</v>
      </c>
    </row>
    <row r="112" spans="1:23" x14ac:dyDescent="0.45">
      <c r="A112" s="3" t="s">
        <v>3</v>
      </c>
      <c r="B112" s="3">
        <v>11662</v>
      </c>
      <c r="C112" s="3">
        <v>268107</v>
      </c>
      <c r="D112" s="4" t="s">
        <v>6</v>
      </c>
      <c r="E112" s="3">
        <v>267940</v>
      </c>
      <c r="F112" s="4" t="s">
        <v>4</v>
      </c>
      <c r="G112" s="4" t="s">
        <v>5</v>
      </c>
      <c r="H112" s="4" t="s">
        <v>7</v>
      </c>
      <c r="I112" s="4" t="s">
        <v>21</v>
      </c>
      <c r="J112" s="3"/>
      <c r="K112" s="3"/>
      <c r="L112" s="3">
        <v>1</v>
      </c>
      <c r="M112" s="3">
        <v>159</v>
      </c>
      <c r="N112" s="3">
        <v>7</v>
      </c>
      <c r="O112" s="3">
        <v>1</v>
      </c>
      <c r="P112" s="3"/>
      <c r="Q112" s="3"/>
      <c r="R112" s="5">
        <f t="shared" si="2"/>
        <v>6.2661549306806616E-4</v>
      </c>
      <c r="S112" s="3">
        <f t="shared" si="3"/>
        <v>6.2661549306806619E-2</v>
      </c>
    </row>
    <row r="113" spans="1:23" x14ac:dyDescent="0.45">
      <c r="A113" s="3" t="s">
        <v>3</v>
      </c>
      <c r="B113" s="3">
        <v>11663</v>
      </c>
      <c r="C113" s="3">
        <v>271100</v>
      </c>
      <c r="D113" s="4" t="s">
        <v>5</v>
      </c>
      <c r="E113" s="3">
        <v>270922</v>
      </c>
      <c r="F113" s="4" t="s">
        <v>27</v>
      </c>
      <c r="G113" s="4" t="s">
        <v>7</v>
      </c>
      <c r="H113" s="4" t="s">
        <v>4</v>
      </c>
      <c r="I113" s="4" t="s">
        <v>6</v>
      </c>
      <c r="J113" s="3"/>
      <c r="K113" s="3"/>
      <c r="L113" s="3">
        <v>1</v>
      </c>
      <c r="M113" s="3">
        <v>16</v>
      </c>
      <c r="N113" s="3">
        <v>137</v>
      </c>
      <c r="O113" s="3">
        <v>24</v>
      </c>
      <c r="P113" s="3"/>
      <c r="Q113" s="3"/>
      <c r="R113" s="5">
        <f t="shared" si="2"/>
        <v>6.5658428624123936E-4</v>
      </c>
      <c r="S113" s="3">
        <f t="shared" si="3"/>
        <v>6.5658428624123938E-2</v>
      </c>
    </row>
    <row r="114" spans="1:23" x14ac:dyDescent="0.45">
      <c r="A114" s="3" t="s">
        <v>3</v>
      </c>
      <c r="B114" s="3">
        <v>11664</v>
      </c>
      <c r="C114" s="3">
        <v>145647</v>
      </c>
      <c r="D114" s="4" t="s">
        <v>5</v>
      </c>
      <c r="E114" s="3">
        <v>145563</v>
      </c>
      <c r="F114" s="4" t="s">
        <v>4</v>
      </c>
      <c r="G114" s="4" t="s">
        <v>6</v>
      </c>
      <c r="H114" s="4" t="s">
        <v>23</v>
      </c>
      <c r="I114" s="4" t="s">
        <v>7</v>
      </c>
      <c r="J114" s="3"/>
      <c r="K114" s="3"/>
      <c r="L114" s="3">
        <v>53</v>
      </c>
      <c r="M114" s="3">
        <v>23</v>
      </c>
      <c r="N114" s="3">
        <v>1</v>
      </c>
      <c r="O114" s="3">
        <v>7</v>
      </c>
      <c r="P114" s="3"/>
      <c r="Q114" s="3"/>
      <c r="R114" s="5">
        <f t="shared" si="2"/>
        <v>5.7673690498259494E-4</v>
      </c>
      <c r="S114" s="3">
        <f t="shared" si="3"/>
        <v>5.7673690498259496E-2</v>
      </c>
    </row>
    <row r="115" spans="1:23" x14ac:dyDescent="0.45">
      <c r="A115" s="3" t="s">
        <v>3</v>
      </c>
      <c r="B115" s="3">
        <v>11665</v>
      </c>
      <c r="C115" s="3">
        <v>147672</v>
      </c>
      <c r="D115" s="4" t="s">
        <v>4</v>
      </c>
      <c r="E115" s="3">
        <v>147639</v>
      </c>
      <c r="F115" s="4" t="s">
        <v>7</v>
      </c>
      <c r="G115" s="4" t="s">
        <v>5</v>
      </c>
      <c r="H115" s="4" t="s">
        <v>6</v>
      </c>
      <c r="I115" s="4" t="s">
        <v>8</v>
      </c>
      <c r="J115" s="3"/>
      <c r="K115" s="3"/>
      <c r="L115" s="3">
        <v>17</v>
      </c>
      <c r="M115" s="3">
        <v>6</v>
      </c>
      <c r="N115" s="3">
        <v>3</v>
      </c>
      <c r="O115" s="3">
        <v>7</v>
      </c>
      <c r="P115" s="3"/>
      <c r="Q115" s="3"/>
      <c r="R115" s="5">
        <f t="shared" si="2"/>
        <v>2.2346822688119617E-4</v>
      </c>
      <c r="S115" s="3">
        <f t="shared" si="3"/>
        <v>2.2346822688119616E-2</v>
      </c>
    </row>
    <row r="116" spans="1:23" x14ac:dyDescent="0.45">
      <c r="A116" s="3" t="s">
        <v>3</v>
      </c>
      <c r="B116" s="3">
        <v>11666</v>
      </c>
      <c r="C116" s="3">
        <v>147953</v>
      </c>
      <c r="D116" s="4" t="s">
        <v>4</v>
      </c>
      <c r="E116" s="3">
        <v>147936</v>
      </c>
      <c r="F116" s="4" t="s">
        <v>5</v>
      </c>
      <c r="G116" s="4" t="s">
        <v>7</v>
      </c>
      <c r="H116" s="4" t="s">
        <v>6</v>
      </c>
      <c r="I116" s="3"/>
      <c r="J116" s="3"/>
      <c r="K116" s="4"/>
      <c r="L116" s="4">
        <v>3</v>
      </c>
      <c r="M116" s="3">
        <v>12</v>
      </c>
      <c r="N116" s="3">
        <v>2</v>
      </c>
      <c r="O116" s="3"/>
      <c r="P116" s="3"/>
      <c r="Q116" s="3"/>
      <c r="R116" s="5">
        <f t="shared" si="2"/>
        <v>1.1490135380830399E-4</v>
      </c>
      <c r="S116" s="3">
        <f t="shared" si="3"/>
        <v>1.1490135380830399E-2</v>
      </c>
      <c r="V116" s="1"/>
    </row>
    <row r="117" spans="1:23" x14ac:dyDescent="0.45">
      <c r="A117" s="3" t="s">
        <v>3</v>
      </c>
      <c r="B117" s="3">
        <v>11667</v>
      </c>
      <c r="C117" s="3">
        <v>143816</v>
      </c>
      <c r="D117" s="4" t="s">
        <v>7</v>
      </c>
      <c r="E117" s="3">
        <v>143788</v>
      </c>
      <c r="F117" s="4" t="s">
        <v>6</v>
      </c>
      <c r="G117" s="4" t="s">
        <v>4</v>
      </c>
      <c r="H117" s="4" t="s">
        <v>12</v>
      </c>
      <c r="I117" s="4" t="s">
        <v>5</v>
      </c>
      <c r="J117" s="3"/>
      <c r="K117" s="3"/>
      <c r="L117" s="3">
        <v>11</v>
      </c>
      <c r="M117" s="3">
        <v>14</v>
      </c>
      <c r="N117" s="3">
        <v>1</v>
      </c>
      <c r="O117" s="3">
        <v>2</v>
      </c>
      <c r="P117" s="3"/>
      <c r="Q117" s="3"/>
      <c r="R117" s="5">
        <f t="shared" si="2"/>
        <v>1.9469321911331147E-4</v>
      </c>
      <c r="S117" s="3">
        <f t="shared" si="3"/>
        <v>1.9469321911331147E-2</v>
      </c>
    </row>
    <row r="118" spans="1:23" x14ac:dyDescent="0.45">
      <c r="A118" s="3" t="s">
        <v>3</v>
      </c>
      <c r="B118" s="3">
        <v>11668</v>
      </c>
      <c r="C118" s="3">
        <v>140062</v>
      </c>
      <c r="D118" s="4" t="s">
        <v>5</v>
      </c>
      <c r="E118" s="3">
        <v>139938</v>
      </c>
      <c r="F118" s="4" t="s">
        <v>27</v>
      </c>
      <c r="G118" s="4" t="s">
        <v>7</v>
      </c>
      <c r="H118" s="4" t="s">
        <v>6</v>
      </c>
      <c r="I118" s="4" t="s">
        <v>4</v>
      </c>
      <c r="J118" s="3"/>
      <c r="K118" s="3"/>
      <c r="L118" s="3">
        <v>2</v>
      </c>
      <c r="M118" s="3">
        <v>14</v>
      </c>
      <c r="N118" s="3">
        <v>19</v>
      </c>
      <c r="O118" s="3">
        <v>89</v>
      </c>
      <c r="P118" s="3"/>
      <c r="Q118" s="3"/>
      <c r="R118" s="5">
        <f t="shared" si="2"/>
        <v>8.8532221444788742E-4</v>
      </c>
      <c r="S118" s="3">
        <f t="shared" si="3"/>
        <v>8.8532221444788742E-2</v>
      </c>
    </row>
    <row r="119" spans="1:23" x14ac:dyDescent="0.45">
      <c r="A119" s="3" t="s">
        <v>3</v>
      </c>
      <c r="B119" s="3">
        <v>11669</v>
      </c>
      <c r="C119" s="3">
        <v>142795</v>
      </c>
      <c r="D119" s="4" t="s">
        <v>6</v>
      </c>
      <c r="E119" s="3">
        <v>142735</v>
      </c>
      <c r="F119" s="4" t="s">
        <v>4</v>
      </c>
      <c r="G119" s="4" t="s">
        <v>5</v>
      </c>
      <c r="H119" s="4" t="s">
        <v>7</v>
      </c>
      <c r="I119" s="4" t="s">
        <v>10</v>
      </c>
      <c r="J119" s="3"/>
      <c r="K119" s="3"/>
      <c r="L119" s="3">
        <v>3</v>
      </c>
      <c r="M119" s="3">
        <v>19</v>
      </c>
      <c r="N119" s="3">
        <v>16</v>
      </c>
      <c r="O119" s="3">
        <v>22</v>
      </c>
      <c r="P119" s="3"/>
      <c r="Q119" s="3"/>
      <c r="R119" s="5">
        <f t="shared" si="2"/>
        <v>4.2018277950908647E-4</v>
      </c>
      <c r="S119" s="3">
        <f t="shared" si="3"/>
        <v>4.201827795090865E-2</v>
      </c>
    </row>
    <row r="120" spans="1:23" x14ac:dyDescent="0.45">
      <c r="A120" s="3" t="s">
        <v>3</v>
      </c>
      <c r="B120" s="3">
        <v>11670</v>
      </c>
      <c r="C120" s="3">
        <v>144961</v>
      </c>
      <c r="D120" s="4" t="s">
        <v>6</v>
      </c>
      <c r="E120" s="3">
        <v>144914</v>
      </c>
      <c r="F120" s="4" t="s">
        <v>7</v>
      </c>
      <c r="G120" s="4" t="s">
        <v>5</v>
      </c>
      <c r="H120" s="4" t="s">
        <v>4</v>
      </c>
      <c r="I120" s="3"/>
      <c r="J120" s="3"/>
      <c r="K120" s="4"/>
      <c r="L120" s="4">
        <v>26</v>
      </c>
      <c r="M120" s="3">
        <v>18</v>
      </c>
      <c r="N120" s="3">
        <v>3</v>
      </c>
      <c r="O120" s="3"/>
      <c r="P120" s="3"/>
      <c r="Q120" s="3"/>
      <c r="R120" s="5">
        <f t="shared" si="2"/>
        <v>3.2422513641600152E-4</v>
      </c>
      <c r="S120" s="3">
        <f t="shared" si="3"/>
        <v>3.2422513641600155E-2</v>
      </c>
      <c r="V120" s="1"/>
    </row>
    <row r="121" spans="1:23" x14ac:dyDescent="0.45">
      <c r="A121" s="3" t="s">
        <v>3</v>
      </c>
      <c r="B121" s="3">
        <v>11671</v>
      </c>
      <c r="C121" s="3">
        <v>144829</v>
      </c>
      <c r="D121" s="4" t="s">
        <v>6</v>
      </c>
      <c r="E121" s="3">
        <v>144765</v>
      </c>
      <c r="F121" s="4" t="s">
        <v>4</v>
      </c>
      <c r="G121" s="4" t="s">
        <v>5</v>
      </c>
      <c r="H121" s="4" t="s">
        <v>7</v>
      </c>
      <c r="I121" s="4" t="s">
        <v>13</v>
      </c>
      <c r="J121" s="3"/>
      <c r="K121" s="3"/>
      <c r="L121" s="3">
        <v>2</v>
      </c>
      <c r="M121" s="3">
        <v>25</v>
      </c>
      <c r="N121" s="3">
        <v>37</v>
      </c>
      <c r="O121" s="3">
        <v>3</v>
      </c>
      <c r="P121" s="3"/>
      <c r="Q121" s="3"/>
      <c r="R121" s="5">
        <f t="shared" si="2"/>
        <v>4.6261453162004847E-4</v>
      </c>
      <c r="S121" s="3">
        <f t="shared" si="3"/>
        <v>4.6261453162004848E-2</v>
      </c>
    </row>
    <row r="122" spans="1:23" x14ac:dyDescent="0.45">
      <c r="A122" s="3" t="s">
        <v>3</v>
      </c>
      <c r="B122" s="3">
        <v>11672</v>
      </c>
      <c r="C122" s="3">
        <v>147150</v>
      </c>
      <c r="D122" s="4" t="s">
        <v>6</v>
      </c>
      <c r="E122" s="3">
        <v>147107</v>
      </c>
      <c r="F122" s="4" t="s">
        <v>13</v>
      </c>
      <c r="G122" s="4" t="s">
        <v>7</v>
      </c>
      <c r="H122" s="4" t="s">
        <v>5</v>
      </c>
      <c r="I122" s="4" t="s">
        <v>4</v>
      </c>
      <c r="J122" s="3"/>
      <c r="K122" s="3"/>
      <c r="L122" s="3">
        <v>5</v>
      </c>
      <c r="M122" s="3">
        <v>23</v>
      </c>
      <c r="N122" s="3">
        <v>15</v>
      </c>
      <c r="O122" s="3">
        <v>5</v>
      </c>
      <c r="P122" s="3"/>
      <c r="Q122" s="3"/>
      <c r="R122" s="5">
        <f t="shared" si="2"/>
        <v>3.2619775739041793E-4</v>
      </c>
      <c r="S122" s="3">
        <f t="shared" si="3"/>
        <v>3.261977573904179E-2</v>
      </c>
    </row>
    <row r="123" spans="1:23" x14ac:dyDescent="0.45">
      <c r="A123" s="3" t="s">
        <v>3</v>
      </c>
      <c r="B123" s="3">
        <v>11673</v>
      </c>
      <c r="C123" s="3">
        <v>147174</v>
      </c>
      <c r="D123" s="4" t="s">
        <v>7</v>
      </c>
      <c r="E123" s="3">
        <v>147132</v>
      </c>
      <c r="F123" s="4" t="s">
        <v>6</v>
      </c>
      <c r="G123" s="4" t="s">
        <v>4</v>
      </c>
      <c r="H123" s="4" t="s">
        <v>12</v>
      </c>
      <c r="I123" s="4" t="s">
        <v>5</v>
      </c>
      <c r="J123" s="3"/>
      <c r="K123" s="3"/>
      <c r="L123" s="3">
        <v>5</v>
      </c>
      <c r="M123" s="3">
        <v>28</v>
      </c>
      <c r="N123" s="3">
        <v>3</v>
      </c>
      <c r="O123" s="3">
        <v>6</v>
      </c>
      <c r="P123" s="3"/>
      <c r="Q123" s="3"/>
      <c r="R123" s="5">
        <f t="shared" si="2"/>
        <v>2.8537649313058015E-4</v>
      </c>
      <c r="S123" s="3">
        <f t="shared" si="3"/>
        <v>2.8537649313058015E-2</v>
      </c>
    </row>
    <row r="124" spans="1:23" x14ac:dyDescent="0.45">
      <c r="A124" s="3" t="s">
        <v>3</v>
      </c>
      <c r="B124" s="3">
        <v>11674</v>
      </c>
      <c r="C124" s="3">
        <v>147431</v>
      </c>
      <c r="D124" s="4" t="s">
        <v>7</v>
      </c>
      <c r="E124" s="3">
        <v>147393</v>
      </c>
      <c r="F124" s="4" t="s">
        <v>6</v>
      </c>
      <c r="G124" s="4" t="s">
        <v>4</v>
      </c>
      <c r="H124" s="4" t="s">
        <v>5</v>
      </c>
      <c r="I124" s="3"/>
      <c r="J124" s="3"/>
      <c r="K124" s="4"/>
      <c r="L124" s="4">
        <v>4</v>
      </c>
      <c r="M124" s="3">
        <v>23</v>
      </c>
      <c r="N124" s="3">
        <v>11</v>
      </c>
      <c r="O124" s="3"/>
      <c r="P124" s="3"/>
      <c r="Q124" s="3"/>
      <c r="R124" s="5">
        <f t="shared" si="2"/>
        <v>2.5774769214073027E-4</v>
      </c>
      <c r="S124" s="3">
        <f t="shared" si="3"/>
        <v>2.5774769214073026E-2</v>
      </c>
      <c r="V124" s="1"/>
    </row>
    <row r="125" spans="1:23" x14ac:dyDescent="0.45">
      <c r="A125" s="3" t="s">
        <v>3</v>
      </c>
      <c r="B125" s="3">
        <v>11675</v>
      </c>
      <c r="C125" s="3">
        <v>142919</v>
      </c>
      <c r="D125" s="4" t="s">
        <v>5</v>
      </c>
      <c r="E125" s="3">
        <v>142861</v>
      </c>
      <c r="F125" s="4" t="s">
        <v>6</v>
      </c>
      <c r="G125" s="4" t="s">
        <v>4</v>
      </c>
      <c r="H125" s="4" t="s">
        <v>7</v>
      </c>
      <c r="I125" s="3"/>
      <c r="J125" s="3"/>
      <c r="K125" s="4"/>
      <c r="L125" s="4">
        <v>12</v>
      </c>
      <c r="M125" s="3">
        <v>41</v>
      </c>
      <c r="N125" s="3">
        <v>5</v>
      </c>
      <c r="O125" s="3"/>
      <c r="P125" s="3"/>
      <c r="Q125" s="3"/>
      <c r="R125" s="5">
        <f t="shared" si="2"/>
        <v>4.0582427808758805E-4</v>
      </c>
      <c r="S125" s="3">
        <f t="shared" si="3"/>
        <v>4.0582427808758807E-2</v>
      </c>
      <c r="V125" s="1"/>
    </row>
    <row r="126" spans="1:23" x14ac:dyDescent="0.45">
      <c r="A126" s="3" t="s">
        <v>3</v>
      </c>
      <c r="B126" s="3">
        <v>11676</v>
      </c>
      <c r="C126" s="3">
        <v>142073</v>
      </c>
      <c r="D126" s="4" t="s">
        <v>4</v>
      </c>
      <c r="E126" s="3">
        <v>142049</v>
      </c>
      <c r="F126" s="4" t="s">
        <v>5</v>
      </c>
      <c r="G126" s="4" t="s">
        <v>7</v>
      </c>
      <c r="H126" s="4"/>
      <c r="I126" s="3"/>
      <c r="J126" s="3"/>
      <c r="K126" s="4"/>
      <c r="L126" s="4">
        <v>8</v>
      </c>
      <c r="M126" s="4">
        <v>16</v>
      </c>
      <c r="N126" s="3"/>
      <c r="O126" s="3"/>
      <c r="P126" s="3"/>
      <c r="Q126" s="3"/>
      <c r="R126" s="5">
        <f t="shared" si="2"/>
        <v>1.6892724162930324E-4</v>
      </c>
      <c r="S126" s="3">
        <f t="shared" si="3"/>
        <v>1.6892724162930323E-2</v>
      </c>
      <c r="V126" s="1"/>
      <c r="W126" s="1"/>
    </row>
    <row r="127" spans="1:23" x14ac:dyDescent="0.45">
      <c r="A127" s="3" t="s">
        <v>3</v>
      </c>
      <c r="B127" s="3">
        <v>11677</v>
      </c>
      <c r="C127" s="3">
        <v>143598</v>
      </c>
      <c r="D127" s="4" t="s">
        <v>7</v>
      </c>
      <c r="E127" s="3">
        <v>143573</v>
      </c>
      <c r="F127" s="4" t="s">
        <v>21</v>
      </c>
      <c r="G127" s="4" t="s">
        <v>5</v>
      </c>
      <c r="H127" s="4" t="s">
        <v>6</v>
      </c>
      <c r="I127" s="4" t="s">
        <v>4</v>
      </c>
      <c r="J127" s="3"/>
      <c r="K127" s="3"/>
      <c r="L127" s="3">
        <v>2</v>
      </c>
      <c r="M127" s="3">
        <v>5</v>
      </c>
      <c r="N127" s="3">
        <v>2</v>
      </c>
      <c r="O127" s="3">
        <v>18</v>
      </c>
      <c r="P127" s="3"/>
      <c r="Q127" s="3"/>
      <c r="R127" s="5">
        <f t="shared" si="2"/>
        <v>1.880249028538002E-4</v>
      </c>
      <c r="S127" s="3">
        <f t="shared" si="3"/>
        <v>1.880249028538002E-2</v>
      </c>
    </row>
    <row r="128" spans="1:23" x14ac:dyDescent="0.45">
      <c r="A128" s="3" t="s">
        <v>3</v>
      </c>
      <c r="B128" s="3">
        <v>11678</v>
      </c>
      <c r="C128" s="3">
        <v>133926</v>
      </c>
      <c r="D128" s="4" t="s">
        <v>6</v>
      </c>
      <c r="E128" s="3">
        <v>133882</v>
      </c>
      <c r="F128" s="4" t="s">
        <v>4</v>
      </c>
      <c r="G128" s="4" t="s">
        <v>31</v>
      </c>
      <c r="H128" s="4" t="s">
        <v>5</v>
      </c>
      <c r="I128" s="4" t="s">
        <v>7</v>
      </c>
      <c r="J128" s="4" t="s">
        <v>10</v>
      </c>
      <c r="K128" s="3"/>
      <c r="L128" s="3">
        <v>2</v>
      </c>
      <c r="M128" s="3">
        <v>1</v>
      </c>
      <c r="N128" s="3">
        <v>21</v>
      </c>
      <c r="O128" s="3">
        <v>8</v>
      </c>
      <c r="P128" s="3">
        <v>12</v>
      </c>
      <c r="Q128" s="3"/>
      <c r="R128" s="5">
        <f t="shared" si="2"/>
        <v>3.2853964129444618E-4</v>
      </c>
      <c r="S128" s="3">
        <f t="shared" si="3"/>
        <v>3.2853964129444621E-2</v>
      </c>
    </row>
    <row r="129" spans="8:17" x14ac:dyDescent="0.45">
      <c r="H129"/>
      <c r="I129"/>
      <c r="P129"/>
      <c r="Q129"/>
    </row>
    <row r="130" spans="8:17" x14ac:dyDescent="0.45">
      <c r="H130"/>
      <c r="I130"/>
      <c r="P130"/>
      <c r="Q130"/>
    </row>
  </sheetData>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F1A2-2230-4B1A-A053-E63D4DEEA2DC}">
  <dimension ref="A1:Q126"/>
  <sheetViews>
    <sheetView topLeftCell="B1" workbookViewId="0">
      <selection activeCell="R8" sqref="R8"/>
    </sheetView>
  </sheetViews>
  <sheetFormatPr defaultColWidth="8.796875" defaultRowHeight="14.25" x14ac:dyDescent="0.45"/>
  <cols>
    <col min="8" max="8" width="15.6640625" customWidth="1"/>
    <col min="17" max="17" width="11.6640625" bestFit="1" customWidth="1"/>
  </cols>
  <sheetData>
    <row r="1" spans="1:17" ht="14.65" thickBot="1" x14ac:dyDescent="0.5">
      <c r="A1" t="s">
        <v>2067</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2058</v>
      </c>
    </row>
    <row r="3" spans="1:17" x14ac:dyDescent="0.45">
      <c r="A3" s="11" t="s">
        <v>3</v>
      </c>
      <c r="B3" s="7">
        <v>11555</v>
      </c>
      <c r="C3" s="7">
        <v>77074</v>
      </c>
      <c r="D3" s="6" t="s">
        <v>6</v>
      </c>
      <c r="E3" s="6">
        <v>77023</v>
      </c>
      <c r="F3" s="6" t="s">
        <v>461</v>
      </c>
      <c r="G3" s="6" t="s">
        <v>5</v>
      </c>
      <c r="H3" s="6" t="s">
        <v>7</v>
      </c>
      <c r="I3" s="6"/>
      <c r="J3" s="7"/>
      <c r="K3" s="7">
        <v>1</v>
      </c>
      <c r="L3" s="7">
        <v>19</v>
      </c>
      <c r="M3" s="7">
        <v>31</v>
      </c>
      <c r="N3" s="7"/>
      <c r="O3" s="7"/>
      <c r="P3" s="35">
        <f>(K3+L3+M3+N3+O3)/C3</f>
        <v>6.6170174118379739E-4</v>
      </c>
      <c r="Q3" s="3">
        <f>P3*100</f>
        <v>6.6170174118379735E-2</v>
      </c>
    </row>
    <row r="4" spans="1:17" x14ac:dyDescent="0.45">
      <c r="A4" s="11" t="s">
        <v>3</v>
      </c>
      <c r="B4" s="7">
        <v>11556</v>
      </c>
      <c r="C4" s="7">
        <v>76539</v>
      </c>
      <c r="D4" s="6" t="s">
        <v>5</v>
      </c>
      <c r="E4" s="7">
        <v>76509</v>
      </c>
      <c r="F4" s="6" t="s">
        <v>462</v>
      </c>
      <c r="G4" s="6" t="s">
        <v>6</v>
      </c>
      <c r="H4" s="6" t="s">
        <v>7</v>
      </c>
      <c r="I4" s="6" t="s">
        <v>4</v>
      </c>
      <c r="J4" s="7"/>
      <c r="K4" s="7">
        <v>17</v>
      </c>
      <c r="L4" s="7">
        <v>11</v>
      </c>
      <c r="M4" s="7">
        <v>1</v>
      </c>
      <c r="N4" s="7">
        <v>1</v>
      </c>
      <c r="O4" s="7"/>
      <c r="P4" s="35">
        <f t="shared" ref="P4:P67" si="0">(K4+L4+M4+N4+O4)/C4</f>
        <v>3.9195704150825068E-4</v>
      </c>
      <c r="Q4" s="3">
        <f t="shared" ref="Q4:Q67" si="1">P4*100</f>
        <v>3.9195704150825066E-2</v>
      </c>
    </row>
    <row r="5" spans="1:17" x14ac:dyDescent="0.45">
      <c r="A5" s="11" t="s">
        <v>3</v>
      </c>
      <c r="B5" s="7">
        <v>11557</v>
      </c>
      <c r="C5" s="7">
        <v>77134</v>
      </c>
      <c r="D5" s="6" t="s">
        <v>6</v>
      </c>
      <c r="E5" s="6">
        <v>77081</v>
      </c>
      <c r="F5" s="6" t="s">
        <v>7</v>
      </c>
      <c r="G5" s="6" t="s">
        <v>5</v>
      </c>
      <c r="H5" s="6"/>
      <c r="I5" s="6"/>
      <c r="J5" s="7"/>
      <c r="K5" s="6">
        <v>36</v>
      </c>
      <c r="L5" s="7">
        <v>17</v>
      </c>
      <c r="M5" s="7"/>
      <c r="N5" s="7"/>
      <c r="O5" s="7"/>
      <c r="P5" s="35">
        <f t="shared" si="0"/>
        <v>6.8711592812508099E-4</v>
      </c>
      <c r="Q5" s="3">
        <f t="shared" si="1"/>
        <v>6.8711592812508104E-2</v>
      </c>
    </row>
    <row r="6" spans="1:17" x14ac:dyDescent="0.45">
      <c r="A6" s="11" t="s">
        <v>3</v>
      </c>
      <c r="B6" s="7">
        <v>11558</v>
      </c>
      <c r="C6" s="7">
        <v>76223</v>
      </c>
      <c r="D6" s="6" t="s">
        <v>4</v>
      </c>
      <c r="E6" s="6">
        <v>76204</v>
      </c>
      <c r="F6" s="6" t="s">
        <v>5</v>
      </c>
      <c r="G6" s="6" t="s">
        <v>6</v>
      </c>
      <c r="H6" s="6" t="s">
        <v>7</v>
      </c>
      <c r="I6" s="6"/>
      <c r="J6" s="7"/>
      <c r="K6" s="7">
        <v>12</v>
      </c>
      <c r="L6" s="7">
        <v>1</v>
      </c>
      <c r="M6" s="7">
        <v>6</v>
      </c>
      <c r="N6" s="7"/>
      <c r="O6" s="7"/>
      <c r="P6" s="35">
        <f t="shared" si="0"/>
        <v>2.4926859346916284E-4</v>
      </c>
      <c r="Q6" s="3">
        <f t="shared" si="1"/>
        <v>2.4926859346916283E-2</v>
      </c>
    </row>
    <row r="7" spans="1:17" x14ac:dyDescent="0.45">
      <c r="A7" s="11" t="s">
        <v>3</v>
      </c>
      <c r="B7" s="7">
        <v>11559</v>
      </c>
      <c r="C7" s="7">
        <v>75368</v>
      </c>
      <c r="D7" s="6" t="s">
        <v>7</v>
      </c>
      <c r="E7" s="6">
        <v>75350</v>
      </c>
      <c r="F7" s="6" t="s">
        <v>4</v>
      </c>
      <c r="G7" s="6" t="s">
        <v>6</v>
      </c>
      <c r="H7" s="6"/>
      <c r="I7" s="6"/>
      <c r="J7" s="7"/>
      <c r="K7" s="6">
        <v>6</v>
      </c>
      <c r="L7" s="7">
        <v>12</v>
      </c>
      <c r="M7" s="7"/>
      <c r="N7" s="7"/>
      <c r="O7" s="7"/>
      <c r="P7" s="35">
        <f t="shared" si="0"/>
        <v>2.3882814987793229E-4</v>
      </c>
      <c r="Q7" s="3">
        <f t="shared" si="1"/>
        <v>2.3882814987793228E-2</v>
      </c>
    </row>
    <row r="8" spans="1:17" x14ac:dyDescent="0.45">
      <c r="A8" s="11" t="s">
        <v>3</v>
      </c>
      <c r="B8" s="7">
        <v>11560</v>
      </c>
      <c r="C8" s="7">
        <v>75918</v>
      </c>
      <c r="D8" s="6" t="s">
        <v>4</v>
      </c>
      <c r="E8" s="6">
        <v>75889</v>
      </c>
      <c r="F8" s="6" t="s">
        <v>7</v>
      </c>
      <c r="G8" s="6" t="s">
        <v>6</v>
      </c>
      <c r="H8" s="6" t="s">
        <v>5</v>
      </c>
      <c r="I8" s="6"/>
      <c r="J8" s="7"/>
      <c r="K8" s="7">
        <v>3</v>
      </c>
      <c r="L8" s="7">
        <v>2</v>
      </c>
      <c r="M8" s="7">
        <v>24</v>
      </c>
      <c r="N8" s="7"/>
      <c r="O8" s="7"/>
      <c r="P8" s="35">
        <f t="shared" si="0"/>
        <v>3.8199109565583919E-4</v>
      </c>
      <c r="Q8" s="3">
        <f t="shared" si="1"/>
        <v>3.8199109565583922E-2</v>
      </c>
    </row>
    <row r="9" spans="1:17" x14ac:dyDescent="0.45">
      <c r="A9" s="11" t="s">
        <v>3</v>
      </c>
      <c r="B9" s="7">
        <v>11561</v>
      </c>
      <c r="C9" s="7">
        <v>74979</v>
      </c>
      <c r="D9" s="6" t="s">
        <v>7</v>
      </c>
      <c r="E9" s="7">
        <v>74938</v>
      </c>
      <c r="F9" s="6" t="s">
        <v>6</v>
      </c>
      <c r="G9" s="6" t="s">
        <v>12</v>
      </c>
      <c r="H9" s="6" t="s">
        <v>5</v>
      </c>
      <c r="I9" s="6" t="s">
        <v>4</v>
      </c>
      <c r="J9" s="7"/>
      <c r="K9" s="7">
        <v>20</v>
      </c>
      <c r="L9" s="7">
        <v>1</v>
      </c>
      <c r="M9" s="7">
        <v>4</v>
      </c>
      <c r="N9" s="7">
        <v>16</v>
      </c>
      <c r="O9" s="7"/>
      <c r="P9" s="35">
        <f t="shared" si="0"/>
        <v>5.4681977620400378E-4</v>
      </c>
      <c r="Q9" s="3">
        <f t="shared" si="1"/>
        <v>5.4681977620400377E-2</v>
      </c>
    </row>
    <row r="10" spans="1:17" x14ac:dyDescent="0.45">
      <c r="A10" s="11" t="s">
        <v>3</v>
      </c>
      <c r="B10" s="7">
        <v>11562</v>
      </c>
      <c r="C10" s="7">
        <v>74918</v>
      </c>
      <c r="D10" s="6" t="s">
        <v>7</v>
      </c>
      <c r="E10" s="6">
        <v>74882</v>
      </c>
      <c r="F10" s="6" t="s">
        <v>5</v>
      </c>
      <c r="G10" s="6" t="s">
        <v>4</v>
      </c>
      <c r="H10" s="6" t="s">
        <v>6</v>
      </c>
      <c r="I10" s="6"/>
      <c r="J10" s="7"/>
      <c r="K10" s="7">
        <v>3</v>
      </c>
      <c r="L10" s="7">
        <v>2</v>
      </c>
      <c r="M10" s="7">
        <v>31</v>
      </c>
      <c r="N10" s="7"/>
      <c r="O10" s="7"/>
      <c r="P10" s="35">
        <f t="shared" si="0"/>
        <v>4.8052537440935425E-4</v>
      </c>
      <c r="Q10" s="3">
        <f t="shared" si="1"/>
        <v>4.8052537440935426E-2</v>
      </c>
    </row>
    <row r="11" spans="1:17" x14ac:dyDescent="0.45">
      <c r="A11" s="11" t="s">
        <v>3</v>
      </c>
      <c r="B11" s="7">
        <v>11563</v>
      </c>
      <c r="C11" s="7">
        <v>69401</v>
      </c>
      <c r="D11" s="6" t="s">
        <v>7</v>
      </c>
      <c r="E11" s="7">
        <v>46481</v>
      </c>
      <c r="F11" s="6" t="s">
        <v>5</v>
      </c>
      <c r="G11" s="6" t="s">
        <v>4</v>
      </c>
      <c r="H11" s="6" t="s">
        <v>56</v>
      </c>
      <c r="I11" s="6" t="s">
        <v>6</v>
      </c>
      <c r="J11" s="7"/>
      <c r="K11" s="7">
        <v>13</v>
      </c>
      <c r="L11" s="7">
        <v>22897</v>
      </c>
      <c r="M11" s="7">
        <v>1</v>
      </c>
      <c r="N11" s="7">
        <v>9</v>
      </c>
      <c r="O11" s="7"/>
      <c r="P11" s="35">
        <f t="shared" si="0"/>
        <v>0.33025460728231582</v>
      </c>
      <c r="Q11" s="3">
        <f t="shared" si="1"/>
        <v>33.025460728231579</v>
      </c>
    </row>
    <row r="12" spans="1:17" x14ac:dyDescent="0.45">
      <c r="A12" s="11" t="s">
        <v>3</v>
      </c>
      <c r="B12" s="7">
        <v>11564</v>
      </c>
      <c r="C12" s="7">
        <v>74838</v>
      </c>
      <c r="D12" s="6" t="s">
        <v>5</v>
      </c>
      <c r="E12" s="6">
        <v>74786</v>
      </c>
      <c r="F12" s="6" t="s">
        <v>7</v>
      </c>
      <c r="G12" s="6" t="s">
        <v>6</v>
      </c>
      <c r="H12" s="6"/>
      <c r="I12" s="6"/>
      <c r="J12" s="7"/>
      <c r="K12" s="6">
        <v>2</v>
      </c>
      <c r="L12" s="7">
        <v>50</v>
      </c>
      <c r="M12" s="7"/>
      <c r="N12" s="7"/>
      <c r="O12" s="7"/>
      <c r="P12" s="35">
        <f t="shared" si="0"/>
        <v>6.9483417515166094E-4</v>
      </c>
      <c r="Q12" s="3">
        <f t="shared" si="1"/>
        <v>6.9483417515166096E-2</v>
      </c>
    </row>
    <row r="13" spans="1:17" x14ac:dyDescent="0.45">
      <c r="A13" s="11" t="s">
        <v>3</v>
      </c>
      <c r="B13" s="7">
        <v>11565</v>
      </c>
      <c r="C13" s="7">
        <v>75016</v>
      </c>
      <c r="D13" s="6" t="s">
        <v>4</v>
      </c>
      <c r="E13" s="7">
        <v>74990</v>
      </c>
      <c r="F13" s="6" t="s">
        <v>7</v>
      </c>
      <c r="G13" s="6" t="s">
        <v>6</v>
      </c>
      <c r="H13" s="6" t="s">
        <v>5</v>
      </c>
      <c r="I13" s="6" t="s">
        <v>8</v>
      </c>
      <c r="J13" s="7"/>
      <c r="K13" s="7">
        <v>3</v>
      </c>
      <c r="L13" s="7">
        <v>1</v>
      </c>
      <c r="M13" s="7">
        <v>20</v>
      </c>
      <c r="N13" s="7">
        <v>2</v>
      </c>
      <c r="O13" s="7"/>
      <c r="P13" s="35">
        <f t="shared" si="0"/>
        <v>3.4659272688493121E-4</v>
      </c>
      <c r="Q13" s="3">
        <f t="shared" si="1"/>
        <v>3.4659272688493122E-2</v>
      </c>
    </row>
    <row r="14" spans="1:17" x14ac:dyDescent="0.45">
      <c r="A14" s="11" t="s">
        <v>3</v>
      </c>
      <c r="B14" s="7">
        <v>11566</v>
      </c>
      <c r="C14" s="7">
        <v>74781</v>
      </c>
      <c r="D14" s="6" t="s">
        <v>4</v>
      </c>
      <c r="E14" s="6">
        <v>74714</v>
      </c>
      <c r="F14" s="6" t="s">
        <v>7</v>
      </c>
      <c r="G14" s="6" t="s">
        <v>6</v>
      </c>
      <c r="H14" s="6" t="s">
        <v>5</v>
      </c>
      <c r="I14" s="6"/>
      <c r="J14" s="7"/>
      <c r="K14" s="7">
        <v>5</v>
      </c>
      <c r="L14" s="7">
        <v>24</v>
      </c>
      <c r="M14" s="7">
        <v>38</v>
      </c>
      <c r="N14" s="7"/>
      <c r="O14" s="7"/>
      <c r="P14" s="35">
        <f t="shared" si="0"/>
        <v>8.9594950589053373E-4</v>
      </c>
      <c r="Q14" s="3">
        <f t="shared" si="1"/>
        <v>8.9594950589053368E-2</v>
      </c>
    </row>
    <row r="15" spans="1:17" x14ac:dyDescent="0.45">
      <c r="A15" s="11" t="s">
        <v>3</v>
      </c>
      <c r="B15" s="7">
        <v>11567</v>
      </c>
      <c r="C15" s="7">
        <v>74676</v>
      </c>
      <c r="D15" s="6" t="s">
        <v>4</v>
      </c>
      <c r="E15" s="6">
        <v>74667</v>
      </c>
      <c r="F15" s="6" t="s">
        <v>6</v>
      </c>
      <c r="G15" s="6" t="s">
        <v>7</v>
      </c>
      <c r="H15" s="6" t="s">
        <v>5</v>
      </c>
      <c r="I15" s="6"/>
      <c r="J15" s="7"/>
      <c r="K15" s="7">
        <v>2</v>
      </c>
      <c r="L15" s="7">
        <v>4</v>
      </c>
      <c r="M15" s="7">
        <v>3</v>
      </c>
      <c r="N15" s="7"/>
      <c r="O15" s="7"/>
      <c r="P15" s="35">
        <f t="shared" si="0"/>
        <v>1.2052064920456372E-4</v>
      </c>
      <c r="Q15" s="3">
        <f t="shared" si="1"/>
        <v>1.2052064920456372E-2</v>
      </c>
    </row>
    <row r="16" spans="1:17" x14ac:dyDescent="0.45">
      <c r="A16" s="11" t="s">
        <v>3</v>
      </c>
      <c r="B16" s="7">
        <v>11568</v>
      </c>
      <c r="C16" s="7">
        <v>73301</v>
      </c>
      <c r="D16" s="6" t="s">
        <v>5</v>
      </c>
      <c r="E16" s="6">
        <v>73292</v>
      </c>
      <c r="F16" s="6" t="s">
        <v>4</v>
      </c>
      <c r="G16" s="6" t="s">
        <v>7</v>
      </c>
      <c r="H16" s="6" t="s">
        <v>6</v>
      </c>
      <c r="I16" s="6"/>
      <c r="J16" s="7"/>
      <c r="K16" s="7">
        <v>1</v>
      </c>
      <c r="L16" s="7">
        <v>2</v>
      </c>
      <c r="M16" s="7">
        <v>6</v>
      </c>
      <c r="N16" s="7"/>
      <c r="O16" s="7"/>
      <c r="P16" s="35">
        <f t="shared" si="0"/>
        <v>1.2278140816632789E-4</v>
      </c>
      <c r="Q16" s="3">
        <f t="shared" si="1"/>
        <v>1.2278140816632789E-2</v>
      </c>
    </row>
    <row r="17" spans="1:17" x14ac:dyDescent="0.45">
      <c r="A17" s="11" t="s">
        <v>3</v>
      </c>
      <c r="B17" s="7">
        <v>11569</v>
      </c>
      <c r="C17" s="7">
        <v>47512</v>
      </c>
      <c r="D17" s="6" t="s">
        <v>7</v>
      </c>
      <c r="E17" s="6">
        <v>46748</v>
      </c>
      <c r="F17" s="6" t="s">
        <v>5</v>
      </c>
      <c r="G17" s="6" t="s">
        <v>4</v>
      </c>
      <c r="H17" s="6" t="s">
        <v>6</v>
      </c>
      <c r="I17" s="6"/>
      <c r="J17" s="7"/>
      <c r="K17" s="7">
        <v>1</v>
      </c>
      <c r="L17" s="7">
        <v>2</v>
      </c>
      <c r="M17" s="7">
        <v>761</v>
      </c>
      <c r="N17" s="7"/>
      <c r="O17" s="7"/>
      <c r="P17" s="35">
        <f t="shared" si="0"/>
        <v>1.6080148173093112E-2</v>
      </c>
      <c r="Q17" s="3">
        <f t="shared" si="1"/>
        <v>1.6080148173093112</v>
      </c>
    </row>
    <row r="18" spans="1:17" x14ac:dyDescent="0.45">
      <c r="A18" s="11" t="s">
        <v>3</v>
      </c>
      <c r="B18" s="7">
        <v>11570</v>
      </c>
      <c r="C18" s="7">
        <v>51250</v>
      </c>
      <c r="D18" s="6" t="s">
        <v>5</v>
      </c>
      <c r="E18" s="6">
        <v>51231</v>
      </c>
      <c r="F18" s="6" t="s">
        <v>4</v>
      </c>
      <c r="G18" s="6" t="s">
        <v>6</v>
      </c>
      <c r="H18" s="6" t="s">
        <v>7</v>
      </c>
      <c r="I18" s="6"/>
      <c r="J18" s="7"/>
      <c r="K18" s="7">
        <v>2</v>
      </c>
      <c r="L18" s="7">
        <v>15</v>
      </c>
      <c r="M18" s="7">
        <v>2</v>
      </c>
      <c r="N18" s="7"/>
      <c r="O18" s="7"/>
      <c r="P18" s="35">
        <f t="shared" si="0"/>
        <v>3.707317073170732E-4</v>
      </c>
      <c r="Q18" s="3">
        <f t="shared" si="1"/>
        <v>3.7073170731707322E-2</v>
      </c>
    </row>
    <row r="19" spans="1:17" x14ac:dyDescent="0.45">
      <c r="A19" s="11" t="s">
        <v>3</v>
      </c>
      <c r="B19" s="7">
        <v>11571</v>
      </c>
      <c r="C19" s="7">
        <v>51380</v>
      </c>
      <c r="D19" s="6" t="s">
        <v>5</v>
      </c>
      <c r="E19" s="6">
        <v>51370</v>
      </c>
      <c r="F19" s="6" t="s">
        <v>7</v>
      </c>
      <c r="G19" s="6" t="s">
        <v>6</v>
      </c>
      <c r="H19" s="6"/>
      <c r="I19" s="6"/>
      <c r="J19" s="7"/>
      <c r="K19" s="6">
        <v>1</v>
      </c>
      <c r="L19" s="7">
        <v>9</v>
      </c>
      <c r="M19" s="7"/>
      <c r="N19" s="7"/>
      <c r="O19" s="7"/>
      <c r="P19" s="35">
        <f t="shared" si="0"/>
        <v>1.9462826002335538E-4</v>
      </c>
      <c r="Q19" s="3">
        <f t="shared" si="1"/>
        <v>1.9462826002335537E-2</v>
      </c>
    </row>
    <row r="20" spans="1:17" x14ac:dyDescent="0.45">
      <c r="A20" s="11" t="s">
        <v>3</v>
      </c>
      <c r="B20" s="7">
        <v>11572</v>
      </c>
      <c r="C20" s="7">
        <v>47215</v>
      </c>
      <c r="D20" s="6" t="s">
        <v>7</v>
      </c>
      <c r="E20" s="7">
        <v>46941</v>
      </c>
      <c r="F20" s="6" t="s">
        <v>6</v>
      </c>
      <c r="G20" s="6" t="s">
        <v>12</v>
      </c>
      <c r="H20" s="6" t="s">
        <v>5</v>
      </c>
      <c r="I20" s="6" t="s">
        <v>4</v>
      </c>
      <c r="J20" s="7"/>
      <c r="K20" s="7">
        <v>4</v>
      </c>
      <c r="L20" s="7">
        <v>2</v>
      </c>
      <c r="M20" s="7">
        <v>6</v>
      </c>
      <c r="N20" s="7">
        <v>262</v>
      </c>
      <c r="O20" s="7"/>
      <c r="P20" s="35">
        <f t="shared" si="0"/>
        <v>5.80324049560521E-3</v>
      </c>
      <c r="Q20" s="3">
        <f t="shared" si="1"/>
        <v>0.58032404956052097</v>
      </c>
    </row>
    <row r="21" spans="1:17" x14ac:dyDescent="0.45">
      <c r="A21" s="11" t="s">
        <v>3</v>
      </c>
      <c r="B21" s="7">
        <v>11573</v>
      </c>
      <c r="C21" s="7">
        <v>50931</v>
      </c>
      <c r="D21" s="6" t="s">
        <v>7</v>
      </c>
      <c r="E21" s="6">
        <v>50918</v>
      </c>
      <c r="F21" s="6" t="s">
        <v>6</v>
      </c>
      <c r="G21" s="6" t="s">
        <v>5</v>
      </c>
      <c r="H21" s="6" t="s">
        <v>4</v>
      </c>
      <c r="I21" s="6"/>
      <c r="J21" s="7"/>
      <c r="K21" s="7">
        <v>6</v>
      </c>
      <c r="L21" s="7">
        <v>4</v>
      </c>
      <c r="M21" s="7">
        <v>3</v>
      </c>
      <c r="N21" s="7"/>
      <c r="O21" s="7"/>
      <c r="P21" s="35">
        <f t="shared" si="0"/>
        <v>2.5524729536038952E-4</v>
      </c>
      <c r="Q21" s="3">
        <f t="shared" si="1"/>
        <v>2.5524729536038952E-2</v>
      </c>
    </row>
    <row r="22" spans="1:17" x14ac:dyDescent="0.45">
      <c r="A22" s="11" t="s">
        <v>3</v>
      </c>
      <c r="B22" s="7">
        <v>11574</v>
      </c>
      <c r="C22" s="7">
        <v>50419</v>
      </c>
      <c r="D22" s="6" t="s">
        <v>4</v>
      </c>
      <c r="E22" s="6">
        <v>50409</v>
      </c>
      <c r="F22" s="6" t="s">
        <v>6</v>
      </c>
      <c r="G22" s="6" t="s">
        <v>7</v>
      </c>
      <c r="H22" s="6" t="s">
        <v>5</v>
      </c>
      <c r="I22" s="6"/>
      <c r="J22" s="7"/>
      <c r="K22" s="7">
        <v>1</v>
      </c>
      <c r="L22" s="7">
        <v>3</v>
      </c>
      <c r="M22" s="7">
        <v>6</v>
      </c>
      <c r="N22" s="7"/>
      <c r="O22" s="7"/>
      <c r="P22" s="35">
        <f t="shared" si="0"/>
        <v>1.9833792816200242E-4</v>
      </c>
      <c r="Q22" s="3">
        <f t="shared" si="1"/>
        <v>1.9833792816200242E-2</v>
      </c>
    </row>
    <row r="23" spans="1:17" x14ac:dyDescent="0.45">
      <c r="A23" s="11" t="s">
        <v>3</v>
      </c>
      <c r="B23" s="7">
        <v>11575</v>
      </c>
      <c r="C23" s="7">
        <v>47203</v>
      </c>
      <c r="D23" s="6" t="s">
        <v>5</v>
      </c>
      <c r="E23" s="6">
        <v>46481</v>
      </c>
      <c r="F23" s="6" t="s">
        <v>6</v>
      </c>
      <c r="G23" s="6" t="s">
        <v>7</v>
      </c>
      <c r="H23" s="6"/>
      <c r="I23" s="6"/>
      <c r="J23" s="7"/>
      <c r="K23" s="6">
        <v>719</v>
      </c>
      <c r="L23" s="7">
        <v>3</v>
      </c>
      <c r="M23" s="7"/>
      <c r="N23" s="7"/>
      <c r="O23" s="7"/>
      <c r="P23" s="35">
        <f t="shared" si="0"/>
        <v>1.5295637989110862E-2</v>
      </c>
      <c r="Q23" s="3">
        <f t="shared" si="1"/>
        <v>1.5295637989110862</v>
      </c>
    </row>
    <row r="24" spans="1:17" x14ac:dyDescent="0.45">
      <c r="A24" s="11" t="s">
        <v>3</v>
      </c>
      <c r="B24" s="7">
        <v>11576</v>
      </c>
      <c r="C24" s="7">
        <v>50721</v>
      </c>
      <c r="D24" s="6" t="s">
        <v>7</v>
      </c>
      <c r="E24" s="7">
        <v>50708</v>
      </c>
      <c r="F24" s="6" t="s">
        <v>4</v>
      </c>
      <c r="G24" s="6" t="s">
        <v>5</v>
      </c>
      <c r="H24" s="6" t="s">
        <v>463</v>
      </c>
      <c r="I24" s="6" t="s">
        <v>6</v>
      </c>
      <c r="J24" s="7"/>
      <c r="K24" s="7">
        <v>1</v>
      </c>
      <c r="L24" s="7">
        <v>2</v>
      </c>
      <c r="M24" s="7">
        <v>1</v>
      </c>
      <c r="N24" s="7">
        <v>9</v>
      </c>
      <c r="O24" s="7"/>
      <c r="P24" s="35">
        <f t="shared" si="0"/>
        <v>2.5630409495080932E-4</v>
      </c>
      <c r="Q24" s="3">
        <f t="shared" si="1"/>
        <v>2.5630409495080931E-2</v>
      </c>
    </row>
    <row r="25" spans="1:17" x14ac:dyDescent="0.45">
      <c r="A25" s="11" t="s">
        <v>3</v>
      </c>
      <c r="B25" s="7">
        <v>11577</v>
      </c>
      <c r="C25" s="7">
        <v>50462</v>
      </c>
      <c r="D25" s="6" t="s">
        <v>4</v>
      </c>
      <c r="E25" s="6">
        <v>50450</v>
      </c>
      <c r="F25" s="6" t="s">
        <v>7</v>
      </c>
      <c r="G25" s="6" t="s">
        <v>5</v>
      </c>
      <c r="H25" s="6"/>
      <c r="I25" s="6"/>
      <c r="J25" s="7"/>
      <c r="K25" s="6">
        <v>5</v>
      </c>
      <c r="L25" s="7">
        <v>7</v>
      </c>
      <c r="M25" s="7"/>
      <c r="N25" s="7"/>
      <c r="O25" s="7"/>
      <c r="P25" s="35">
        <f t="shared" si="0"/>
        <v>2.3780270302405771E-4</v>
      </c>
      <c r="Q25" s="3">
        <f t="shared" si="1"/>
        <v>2.378027030240577E-2</v>
      </c>
    </row>
    <row r="26" spans="1:17" x14ac:dyDescent="0.45">
      <c r="A26" s="11" t="s">
        <v>3</v>
      </c>
      <c r="B26" s="7">
        <v>11578</v>
      </c>
      <c r="C26" s="7">
        <v>46895</v>
      </c>
      <c r="D26" s="6" t="s">
        <v>7</v>
      </c>
      <c r="E26" s="6">
        <v>46624</v>
      </c>
      <c r="F26" s="6" t="s">
        <v>5</v>
      </c>
      <c r="G26" s="6" t="s">
        <v>4</v>
      </c>
      <c r="H26" s="6" t="s">
        <v>6</v>
      </c>
      <c r="I26" s="6"/>
      <c r="J26" s="7"/>
      <c r="K26" s="7">
        <v>4</v>
      </c>
      <c r="L26" s="7">
        <v>260</v>
      </c>
      <c r="M26" s="7">
        <v>7</v>
      </c>
      <c r="N26" s="7"/>
      <c r="O26" s="7"/>
      <c r="P26" s="35">
        <f t="shared" si="0"/>
        <v>5.7788676831218681E-3</v>
      </c>
      <c r="Q26" s="3">
        <f t="shared" si="1"/>
        <v>0.57788676831218677</v>
      </c>
    </row>
    <row r="27" spans="1:17" x14ac:dyDescent="0.45">
      <c r="A27" s="11" t="s">
        <v>3</v>
      </c>
      <c r="B27" s="7">
        <v>11579</v>
      </c>
      <c r="C27" s="7">
        <v>50849</v>
      </c>
      <c r="D27" s="6" t="s">
        <v>5</v>
      </c>
      <c r="E27" s="6">
        <v>50839</v>
      </c>
      <c r="F27" s="6" t="s">
        <v>4</v>
      </c>
      <c r="G27" s="6" t="s">
        <v>6</v>
      </c>
      <c r="H27" s="6"/>
      <c r="I27" s="6"/>
      <c r="J27" s="7"/>
      <c r="K27" s="6">
        <v>8</v>
      </c>
      <c r="L27" s="7">
        <v>2</v>
      </c>
      <c r="M27" s="7"/>
      <c r="N27" s="7"/>
      <c r="O27" s="7"/>
      <c r="P27" s="35">
        <f t="shared" si="0"/>
        <v>1.966607012920608E-4</v>
      </c>
      <c r="Q27" s="3">
        <f t="shared" si="1"/>
        <v>1.9666070129206081E-2</v>
      </c>
    </row>
    <row r="28" spans="1:17" x14ac:dyDescent="0.45">
      <c r="A28" s="11" t="s">
        <v>3</v>
      </c>
      <c r="B28" s="7">
        <v>11580</v>
      </c>
      <c r="C28" s="7">
        <v>51522</v>
      </c>
      <c r="D28" s="6" t="s">
        <v>6</v>
      </c>
      <c r="E28" s="6">
        <v>51499</v>
      </c>
      <c r="F28" s="6" t="s">
        <v>7</v>
      </c>
      <c r="G28" s="6" t="s">
        <v>5</v>
      </c>
      <c r="H28" s="6" t="s">
        <v>4</v>
      </c>
      <c r="I28" s="6"/>
      <c r="J28" s="7"/>
      <c r="K28" s="7">
        <v>20</v>
      </c>
      <c r="L28" s="7">
        <v>1</v>
      </c>
      <c r="M28" s="7">
        <v>2</v>
      </c>
      <c r="N28" s="7"/>
      <c r="O28" s="7"/>
      <c r="P28" s="35">
        <f t="shared" si="0"/>
        <v>4.4641124179961957E-4</v>
      </c>
      <c r="Q28" s="3">
        <f t="shared" si="1"/>
        <v>4.4641124179961959E-2</v>
      </c>
    </row>
    <row r="29" spans="1:17" x14ac:dyDescent="0.45">
      <c r="A29" s="11" t="s">
        <v>3</v>
      </c>
      <c r="B29" s="7">
        <v>11581</v>
      </c>
      <c r="C29" s="7">
        <v>48012</v>
      </c>
      <c r="D29" s="6" t="s">
        <v>5</v>
      </c>
      <c r="E29" s="6">
        <v>47602</v>
      </c>
      <c r="F29" s="6" t="s">
        <v>4</v>
      </c>
      <c r="G29" s="6" t="s">
        <v>7</v>
      </c>
      <c r="H29" s="6" t="s">
        <v>6</v>
      </c>
      <c r="I29" s="6"/>
      <c r="J29" s="7"/>
      <c r="K29" s="7">
        <v>2</v>
      </c>
      <c r="L29" s="7">
        <v>1</v>
      </c>
      <c r="M29" s="7">
        <v>407</v>
      </c>
      <c r="N29" s="7"/>
      <c r="O29" s="7"/>
      <c r="P29" s="35">
        <f t="shared" si="0"/>
        <v>8.5395317837207371E-3</v>
      </c>
      <c r="Q29" s="3">
        <f t="shared" si="1"/>
        <v>0.85395317837207374</v>
      </c>
    </row>
    <row r="30" spans="1:17" x14ac:dyDescent="0.45">
      <c r="A30" s="11" t="s">
        <v>3</v>
      </c>
      <c r="B30" s="7">
        <v>11582</v>
      </c>
      <c r="C30" s="7">
        <v>50528</v>
      </c>
      <c r="D30" s="6" t="s">
        <v>4</v>
      </c>
      <c r="E30" s="6">
        <v>50502</v>
      </c>
      <c r="F30" s="6" t="s">
        <v>7</v>
      </c>
      <c r="G30" s="6" t="s">
        <v>6</v>
      </c>
      <c r="H30" s="6" t="s">
        <v>5</v>
      </c>
      <c r="I30" s="6"/>
      <c r="J30" s="7"/>
      <c r="K30" s="7">
        <v>1</v>
      </c>
      <c r="L30" s="7">
        <v>1</v>
      </c>
      <c r="M30" s="7">
        <v>24</v>
      </c>
      <c r="N30" s="7"/>
      <c r="O30" s="7"/>
      <c r="P30" s="35">
        <f t="shared" si="0"/>
        <v>5.1456618112729572E-4</v>
      </c>
      <c r="Q30" s="3">
        <f t="shared" si="1"/>
        <v>5.1456618112729571E-2</v>
      </c>
    </row>
    <row r="31" spans="1:17" x14ac:dyDescent="0.45">
      <c r="A31" s="11" t="s">
        <v>3</v>
      </c>
      <c r="B31" s="7">
        <v>11583</v>
      </c>
      <c r="C31" s="7">
        <v>50553</v>
      </c>
      <c r="D31" s="6" t="s">
        <v>7</v>
      </c>
      <c r="E31" s="6">
        <v>50535</v>
      </c>
      <c r="F31" s="6" t="s">
        <v>6</v>
      </c>
      <c r="G31" s="6" t="s">
        <v>5</v>
      </c>
      <c r="H31" s="6" t="s">
        <v>4</v>
      </c>
      <c r="I31" s="6"/>
      <c r="J31" s="7"/>
      <c r="K31" s="7">
        <v>11</v>
      </c>
      <c r="L31" s="7">
        <v>1</v>
      </c>
      <c r="M31" s="7">
        <v>6</v>
      </c>
      <c r="N31" s="7"/>
      <c r="O31" s="7"/>
      <c r="P31" s="35">
        <f t="shared" si="0"/>
        <v>3.5606195478013177E-4</v>
      </c>
      <c r="Q31" s="3">
        <f t="shared" si="1"/>
        <v>3.5606195478013178E-2</v>
      </c>
    </row>
    <row r="32" spans="1:17" x14ac:dyDescent="0.45">
      <c r="A32" s="11" t="s">
        <v>3</v>
      </c>
      <c r="B32" s="7">
        <v>11584</v>
      </c>
      <c r="C32" s="7">
        <v>51250</v>
      </c>
      <c r="D32" s="6" t="s">
        <v>6</v>
      </c>
      <c r="E32" s="7">
        <v>51218</v>
      </c>
      <c r="F32" s="6" t="s">
        <v>5</v>
      </c>
      <c r="G32" s="6" t="s">
        <v>4</v>
      </c>
      <c r="H32" s="6" t="s">
        <v>85</v>
      </c>
      <c r="I32" s="6" t="s">
        <v>7</v>
      </c>
      <c r="J32" s="7"/>
      <c r="K32" s="7">
        <v>21</v>
      </c>
      <c r="L32" s="7">
        <v>1</v>
      </c>
      <c r="M32" s="7">
        <v>1</v>
      </c>
      <c r="N32" s="7">
        <v>9</v>
      </c>
      <c r="O32" s="7"/>
      <c r="P32" s="35">
        <f t="shared" si="0"/>
        <v>6.2439024390243899E-4</v>
      </c>
      <c r="Q32" s="3">
        <f t="shared" si="1"/>
        <v>6.2439024390243902E-2</v>
      </c>
    </row>
    <row r="33" spans="1:17" x14ac:dyDescent="0.45">
      <c r="A33" s="11" t="s">
        <v>3</v>
      </c>
      <c r="B33" s="7">
        <v>11585</v>
      </c>
      <c r="C33" s="7">
        <v>51228</v>
      </c>
      <c r="D33" s="6" t="s">
        <v>6</v>
      </c>
      <c r="E33" s="6">
        <v>51184</v>
      </c>
      <c r="F33" s="6" t="s">
        <v>7</v>
      </c>
      <c r="G33" s="6" t="s">
        <v>5</v>
      </c>
      <c r="H33" s="6"/>
      <c r="I33" s="6"/>
      <c r="J33" s="7"/>
      <c r="K33" s="6">
        <v>10</v>
      </c>
      <c r="L33" s="7">
        <v>34</v>
      </c>
      <c r="M33" s="7"/>
      <c r="N33" s="7"/>
      <c r="O33" s="7"/>
      <c r="P33" s="35">
        <f t="shared" si="0"/>
        <v>8.5890528617162489E-4</v>
      </c>
      <c r="Q33" s="3">
        <f t="shared" si="1"/>
        <v>8.5890528617162495E-2</v>
      </c>
    </row>
    <row r="34" spans="1:17" x14ac:dyDescent="0.45">
      <c r="A34" s="11" t="s">
        <v>3</v>
      </c>
      <c r="B34" s="7">
        <v>11586</v>
      </c>
      <c r="C34" s="7">
        <v>50508</v>
      </c>
      <c r="D34" s="6" t="s">
        <v>4</v>
      </c>
      <c r="E34" s="6">
        <v>50495</v>
      </c>
      <c r="F34" s="6" t="s">
        <v>7</v>
      </c>
      <c r="G34" s="6" t="s">
        <v>6</v>
      </c>
      <c r="H34" s="6" t="s">
        <v>5</v>
      </c>
      <c r="I34" s="6"/>
      <c r="J34" s="7"/>
      <c r="K34" s="7">
        <v>3</v>
      </c>
      <c r="L34" s="7">
        <v>2</v>
      </c>
      <c r="M34" s="7">
        <v>8</v>
      </c>
      <c r="N34" s="7"/>
      <c r="O34" s="7"/>
      <c r="P34" s="35">
        <f t="shared" si="0"/>
        <v>2.5738496871782686E-4</v>
      </c>
      <c r="Q34" s="3">
        <f t="shared" si="1"/>
        <v>2.5738496871782687E-2</v>
      </c>
    </row>
    <row r="35" spans="1:17" x14ac:dyDescent="0.45">
      <c r="A35" s="11" t="s">
        <v>3</v>
      </c>
      <c r="B35" s="7">
        <v>11587</v>
      </c>
      <c r="C35" s="7">
        <v>49744</v>
      </c>
      <c r="D35" s="6" t="s">
        <v>7</v>
      </c>
      <c r="E35" s="6">
        <v>49716</v>
      </c>
      <c r="F35" s="6" t="s">
        <v>4</v>
      </c>
      <c r="G35" s="6" t="s">
        <v>5</v>
      </c>
      <c r="H35" s="6" t="s">
        <v>6</v>
      </c>
      <c r="I35" s="6"/>
      <c r="J35" s="7"/>
      <c r="K35" s="7">
        <v>14</v>
      </c>
      <c r="L35" s="7">
        <v>3</v>
      </c>
      <c r="M35" s="7">
        <v>11</v>
      </c>
      <c r="N35" s="7"/>
      <c r="O35" s="7"/>
      <c r="P35" s="35">
        <f t="shared" si="0"/>
        <v>5.6288195561273726E-4</v>
      </c>
      <c r="Q35" s="3">
        <f t="shared" si="1"/>
        <v>5.6288195561273728E-2</v>
      </c>
    </row>
    <row r="36" spans="1:17" x14ac:dyDescent="0.45">
      <c r="A36" s="11" t="s">
        <v>3</v>
      </c>
      <c r="B36" s="7">
        <v>11588</v>
      </c>
      <c r="C36" s="7">
        <v>50174</v>
      </c>
      <c r="D36" s="6" t="s">
        <v>5</v>
      </c>
      <c r="E36" s="6">
        <v>50159</v>
      </c>
      <c r="F36" s="6" t="s">
        <v>6</v>
      </c>
      <c r="G36" s="6"/>
      <c r="H36" s="6"/>
      <c r="I36" s="7"/>
      <c r="J36" s="7"/>
      <c r="K36" s="6">
        <v>15</v>
      </c>
      <c r="L36" s="7"/>
      <c r="M36" s="7"/>
      <c r="N36" s="7"/>
      <c r="O36" s="7"/>
      <c r="P36" s="35">
        <f t="shared" si="0"/>
        <v>2.9895962052058837E-4</v>
      </c>
      <c r="Q36" s="3">
        <f t="shared" si="1"/>
        <v>2.9895962052058838E-2</v>
      </c>
    </row>
    <row r="37" spans="1:17" x14ac:dyDescent="0.45">
      <c r="A37" s="11" t="s">
        <v>3</v>
      </c>
      <c r="B37" s="7">
        <v>11589</v>
      </c>
      <c r="C37" s="7">
        <v>50876</v>
      </c>
      <c r="D37" s="6" t="s">
        <v>6</v>
      </c>
      <c r="E37" s="6">
        <v>50863</v>
      </c>
      <c r="F37" s="6" t="s">
        <v>5</v>
      </c>
      <c r="G37" s="6" t="s">
        <v>7</v>
      </c>
      <c r="H37" s="6"/>
      <c r="I37" s="6"/>
      <c r="J37" s="7"/>
      <c r="K37" s="6">
        <v>5</v>
      </c>
      <c r="L37" s="7">
        <v>8</v>
      </c>
      <c r="M37" s="7"/>
      <c r="N37" s="7"/>
      <c r="O37" s="7"/>
      <c r="P37" s="35">
        <f t="shared" si="0"/>
        <v>2.5552323295856592E-4</v>
      </c>
      <c r="Q37" s="3">
        <f t="shared" si="1"/>
        <v>2.5552323295856591E-2</v>
      </c>
    </row>
    <row r="38" spans="1:17" x14ac:dyDescent="0.45">
      <c r="A38" s="11" t="s">
        <v>3</v>
      </c>
      <c r="B38" s="7">
        <v>11590</v>
      </c>
      <c r="C38" s="7">
        <v>46853</v>
      </c>
      <c r="D38" s="6" t="s">
        <v>4</v>
      </c>
      <c r="E38" s="6">
        <v>46459</v>
      </c>
      <c r="F38" s="6" t="s">
        <v>5</v>
      </c>
      <c r="G38" s="6" t="s">
        <v>6</v>
      </c>
      <c r="H38" s="6" t="s">
        <v>7</v>
      </c>
      <c r="I38" s="6"/>
      <c r="J38" s="7"/>
      <c r="K38" s="7">
        <v>7</v>
      </c>
      <c r="L38" s="7">
        <v>2</v>
      </c>
      <c r="M38" s="7">
        <v>385</v>
      </c>
      <c r="N38" s="7"/>
      <c r="O38" s="7"/>
      <c r="P38" s="35">
        <f t="shared" si="0"/>
        <v>8.4092800887883377E-3</v>
      </c>
      <c r="Q38" s="3">
        <f t="shared" si="1"/>
        <v>0.84092800887883379</v>
      </c>
    </row>
    <row r="39" spans="1:17" x14ac:dyDescent="0.45">
      <c r="A39" s="11" t="s">
        <v>3</v>
      </c>
      <c r="B39" s="7">
        <v>11591</v>
      </c>
      <c r="C39" s="7">
        <v>92222</v>
      </c>
      <c r="D39" s="6" t="s">
        <v>7</v>
      </c>
      <c r="E39" s="6">
        <v>92190</v>
      </c>
      <c r="F39" s="6" t="s">
        <v>6</v>
      </c>
      <c r="G39" s="6" t="s">
        <v>4</v>
      </c>
      <c r="H39" s="6" t="s">
        <v>5</v>
      </c>
      <c r="I39" s="6"/>
      <c r="J39" s="7"/>
      <c r="K39" s="7">
        <v>13</v>
      </c>
      <c r="L39" s="7">
        <v>12</v>
      </c>
      <c r="M39" s="7">
        <v>7</v>
      </c>
      <c r="N39" s="7"/>
      <c r="O39" s="7"/>
      <c r="P39" s="35">
        <f t="shared" si="0"/>
        <v>3.469887879247902E-4</v>
      </c>
      <c r="Q39" s="3">
        <f t="shared" si="1"/>
        <v>3.4698878792479022E-2</v>
      </c>
    </row>
    <row r="40" spans="1:17" x14ac:dyDescent="0.45">
      <c r="A40" s="11" t="s">
        <v>3</v>
      </c>
      <c r="B40" s="7">
        <v>11592</v>
      </c>
      <c r="C40" s="7">
        <v>96863</v>
      </c>
      <c r="D40" s="6" t="s">
        <v>5</v>
      </c>
      <c r="E40" s="6">
        <v>96807</v>
      </c>
      <c r="F40" s="6" t="s">
        <v>6</v>
      </c>
      <c r="G40" s="6" t="s">
        <v>7</v>
      </c>
      <c r="H40" s="6" t="s">
        <v>4</v>
      </c>
      <c r="I40" s="6"/>
      <c r="J40" s="7"/>
      <c r="K40" s="7">
        <v>44</v>
      </c>
      <c r="L40" s="7">
        <v>3</v>
      </c>
      <c r="M40" s="7">
        <v>9</v>
      </c>
      <c r="N40" s="7"/>
      <c r="O40" s="7"/>
      <c r="P40" s="35">
        <f t="shared" si="0"/>
        <v>5.781361304109928E-4</v>
      </c>
      <c r="Q40" s="3">
        <f t="shared" si="1"/>
        <v>5.7813613041099284E-2</v>
      </c>
    </row>
    <row r="41" spans="1:17" x14ac:dyDescent="0.45">
      <c r="A41" s="11" t="s">
        <v>3</v>
      </c>
      <c r="B41" s="7">
        <v>11593</v>
      </c>
      <c r="C41" s="7">
        <v>97370</v>
      </c>
      <c r="D41" s="6" t="s">
        <v>4</v>
      </c>
      <c r="E41" s="7">
        <v>97354</v>
      </c>
      <c r="F41" s="6" t="s">
        <v>11</v>
      </c>
      <c r="G41" s="6" t="s">
        <v>5</v>
      </c>
      <c r="H41" s="6" t="s">
        <v>6</v>
      </c>
      <c r="I41" s="6" t="s">
        <v>7</v>
      </c>
      <c r="J41" s="7"/>
      <c r="K41" s="7">
        <v>1</v>
      </c>
      <c r="L41" s="7">
        <v>8</v>
      </c>
      <c r="M41" s="7">
        <v>5</v>
      </c>
      <c r="N41" s="7">
        <v>2</v>
      </c>
      <c r="O41" s="7"/>
      <c r="P41" s="35">
        <f t="shared" si="0"/>
        <v>1.6432165964876244E-4</v>
      </c>
      <c r="Q41" s="3">
        <f t="shared" si="1"/>
        <v>1.6432165964876243E-2</v>
      </c>
    </row>
    <row r="42" spans="1:17" x14ac:dyDescent="0.45">
      <c r="A42" s="11" t="s">
        <v>3</v>
      </c>
      <c r="B42" s="7">
        <v>11594</v>
      </c>
      <c r="C42" s="7">
        <v>96619</v>
      </c>
      <c r="D42" s="6" t="s">
        <v>7</v>
      </c>
      <c r="E42" s="6">
        <v>96540</v>
      </c>
      <c r="F42" s="6" t="s">
        <v>4</v>
      </c>
      <c r="G42" s="6" t="s">
        <v>5</v>
      </c>
      <c r="H42" s="6" t="s">
        <v>6</v>
      </c>
      <c r="I42" s="6"/>
      <c r="J42" s="7"/>
      <c r="K42" s="7">
        <v>51</v>
      </c>
      <c r="L42" s="7">
        <v>4</v>
      </c>
      <c r="M42" s="7">
        <v>24</v>
      </c>
      <c r="N42" s="7"/>
      <c r="O42" s="7"/>
      <c r="P42" s="35">
        <f t="shared" si="0"/>
        <v>8.1764456266365825E-4</v>
      </c>
      <c r="Q42" s="3">
        <f t="shared" si="1"/>
        <v>8.1764456266365831E-2</v>
      </c>
    </row>
    <row r="43" spans="1:17" x14ac:dyDescent="0.45">
      <c r="A43" s="11" t="s">
        <v>3</v>
      </c>
      <c r="B43" s="7">
        <v>11595</v>
      </c>
      <c r="C43" s="7">
        <v>96141</v>
      </c>
      <c r="D43" s="6" t="s">
        <v>4</v>
      </c>
      <c r="E43" s="6">
        <v>96077</v>
      </c>
      <c r="F43" s="6" t="s">
        <v>5</v>
      </c>
      <c r="G43" s="6"/>
      <c r="H43" s="6"/>
      <c r="I43" s="7"/>
      <c r="J43" s="7"/>
      <c r="K43" s="6">
        <v>64</v>
      </c>
      <c r="L43" s="7"/>
      <c r="M43" s="7"/>
      <c r="N43" s="7"/>
      <c r="O43" s="7"/>
      <c r="P43" s="35">
        <f t="shared" si="0"/>
        <v>6.6568893604185525E-4</v>
      </c>
      <c r="Q43" s="3">
        <f t="shared" si="1"/>
        <v>6.6568893604185525E-2</v>
      </c>
    </row>
    <row r="44" spans="1:17" x14ac:dyDescent="0.45">
      <c r="A44" s="11" t="s">
        <v>3</v>
      </c>
      <c r="B44" s="7">
        <v>11596</v>
      </c>
      <c r="C44" s="7">
        <v>91019</v>
      </c>
      <c r="D44" s="6" t="s">
        <v>7</v>
      </c>
      <c r="E44" s="6">
        <v>90687</v>
      </c>
      <c r="F44" s="6" t="s">
        <v>5</v>
      </c>
      <c r="G44" s="6" t="s">
        <v>4</v>
      </c>
      <c r="H44" s="6" t="s">
        <v>6</v>
      </c>
      <c r="I44" s="6"/>
      <c r="J44" s="7"/>
      <c r="K44" s="7">
        <v>13</v>
      </c>
      <c r="L44" s="7">
        <v>312</v>
      </c>
      <c r="M44" s="7">
        <v>7</v>
      </c>
      <c r="N44" s="7"/>
      <c r="O44" s="7"/>
      <c r="P44" s="35">
        <f t="shared" si="0"/>
        <v>3.6475900636130918E-3</v>
      </c>
      <c r="Q44" s="3">
        <f t="shared" si="1"/>
        <v>0.3647590063613092</v>
      </c>
    </row>
    <row r="45" spans="1:17" x14ac:dyDescent="0.45">
      <c r="A45" s="11" t="s">
        <v>3</v>
      </c>
      <c r="B45" s="7">
        <v>11597</v>
      </c>
      <c r="C45" s="7">
        <v>97191</v>
      </c>
      <c r="D45" s="6" t="s">
        <v>6</v>
      </c>
      <c r="E45" s="7">
        <v>97145</v>
      </c>
      <c r="F45" s="6" t="s">
        <v>7</v>
      </c>
      <c r="G45" s="6" t="s">
        <v>5</v>
      </c>
      <c r="H45" s="6" t="s">
        <v>10</v>
      </c>
      <c r="I45" s="6" t="s">
        <v>4</v>
      </c>
      <c r="J45" s="7"/>
      <c r="K45" s="7">
        <v>27</v>
      </c>
      <c r="L45" s="7">
        <v>15</v>
      </c>
      <c r="M45" s="7">
        <v>3</v>
      </c>
      <c r="N45" s="7">
        <v>1</v>
      </c>
      <c r="O45" s="7"/>
      <c r="P45" s="35">
        <f t="shared" si="0"/>
        <v>4.7329485240402917E-4</v>
      </c>
      <c r="Q45" s="3">
        <f t="shared" si="1"/>
        <v>4.7329485240402917E-2</v>
      </c>
    </row>
    <row r="46" spans="1:17" x14ac:dyDescent="0.45">
      <c r="A46" s="11" t="s">
        <v>3</v>
      </c>
      <c r="B46" s="7">
        <v>11598</v>
      </c>
      <c r="C46" s="7">
        <v>95887</v>
      </c>
      <c r="D46" s="6" t="s">
        <v>6</v>
      </c>
      <c r="E46" s="6">
        <v>95874</v>
      </c>
      <c r="F46" s="6" t="s">
        <v>7</v>
      </c>
      <c r="G46" s="6" t="s">
        <v>5</v>
      </c>
      <c r="H46" s="6"/>
      <c r="I46" s="6"/>
      <c r="J46" s="7"/>
      <c r="K46" s="6">
        <v>8</v>
      </c>
      <c r="L46" s="7">
        <v>5</v>
      </c>
      <c r="M46" s="7"/>
      <c r="N46" s="7"/>
      <c r="O46" s="7"/>
      <c r="P46" s="35">
        <f t="shared" si="0"/>
        <v>1.3557625121236457E-4</v>
      </c>
      <c r="Q46" s="3">
        <f t="shared" si="1"/>
        <v>1.3557625121236457E-2</v>
      </c>
    </row>
    <row r="47" spans="1:17" x14ac:dyDescent="0.45">
      <c r="A47" s="11" t="s">
        <v>3</v>
      </c>
      <c r="B47" s="7">
        <v>11599</v>
      </c>
      <c r="C47" s="7">
        <v>89109</v>
      </c>
      <c r="D47" s="6" t="s">
        <v>7</v>
      </c>
      <c r="E47" s="6">
        <v>88502</v>
      </c>
      <c r="F47" s="6" t="s">
        <v>5</v>
      </c>
      <c r="G47" s="6" t="s">
        <v>4</v>
      </c>
      <c r="H47" s="6" t="s">
        <v>6</v>
      </c>
      <c r="I47" s="6"/>
      <c r="J47" s="7"/>
      <c r="K47" s="7">
        <v>15</v>
      </c>
      <c r="L47" s="7">
        <v>35</v>
      </c>
      <c r="M47" s="7">
        <v>557</v>
      </c>
      <c r="N47" s="7"/>
      <c r="O47" s="7"/>
      <c r="P47" s="35">
        <f t="shared" si="0"/>
        <v>6.8118820770068115E-3</v>
      </c>
      <c r="Q47" s="3">
        <f t="shared" si="1"/>
        <v>0.68118820770068111</v>
      </c>
    </row>
    <row r="48" spans="1:17" x14ac:dyDescent="0.45">
      <c r="A48" s="11" t="s">
        <v>3</v>
      </c>
      <c r="B48" s="7">
        <v>11600</v>
      </c>
      <c r="C48" s="7">
        <v>96558</v>
      </c>
      <c r="D48" s="6" t="s">
        <v>6</v>
      </c>
      <c r="E48" s="6">
        <v>96496</v>
      </c>
      <c r="F48" s="6" t="s">
        <v>7</v>
      </c>
      <c r="G48" s="6" t="s">
        <v>5</v>
      </c>
      <c r="H48" s="6"/>
      <c r="I48" s="6"/>
      <c r="J48" s="7"/>
      <c r="K48" s="6">
        <v>2</v>
      </c>
      <c r="L48" s="7">
        <v>60</v>
      </c>
      <c r="M48" s="7"/>
      <c r="N48" s="7"/>
      <c r="O48" s="7"/>
      <c r="P48" s="35">
        <f t="shared" si="0"/>
        <v>6.4210112057002007E-4</v>
      </c>
      <c r="Q48" s="3">
        <f t="shared" si="1"/>
        <v>6.4210112057002E-2</v>
      </c>
    </row>
    <row r="49" spans="1:17" x14ac:dyDescent="0.45">
      <c r="A49" s="11" t="s">
        <v>3</v>
      </c>
      <c r="B49" s="7">
        <v>11601</v>
      </c>
      <c r="C49" s="7">
        <v>96226</v>
      </c>
      <c r="D49" s="6" t="s">
        <v>5</v>
      </c>
      <c r="E49" s="6">
        <v>96213</v>
      </c>
      <c r="F49" s="6" t="s">
        <v>7</v>
      </c>
      <c r="G49" s="6" t="s">
        <v>6</v>
      </c>
      <c r="H49" s="6" t="s">
        <v>4</v>
      </c>
      <c r="I49" s="6"/>
      <c r="J49" s="7"/>
      <c r="K49" s="7">
        <v>2</v>
      </c>
      <c r="L49" s="7">
        <v>6</v>
      </c>
      <c r="M49" s="7">
        <v>5</v>
      </c>
      <c r="N49" s="7"/>
      <c r="O49" s="7"/>
      <c r="P49" s="35">
        <f t="shared" si="0"/>
        <v>1.3509862199405565E-4</v>
      </c>
      <c r="Q49" s="3">
        <f t="shared" si="1"/>
        <v>1.3509862199405566E-2</v>
      </c>
    </row>
    <row r="50" spans="1:17" x14ac:dyDescent="0.45">
      <c r="A50" s="11" t="s">
        <v>3</v>
      </c>
      <c r="B50" s="7">
        <v>11602</v>
      </c>
      <c r="C50" s="7">
        <v>91283</v>
      </c>
      <c r="D50" s="6" t="s">
        <v>7</v>
      </c>
      <c r="E50" s="6">
        <v>91053</v>
      </c>
      <c r="F50" s="6" t="s">
        <v>6</v>
      </c>
      <c r="G50" s="6" t="s">
        <v>4</v>
      </c>
      <c r="H50" s="6" t="s">
        <v>5</v>
      </c>
      <c r="I50" s="6"/>
      <c r="J50" s="7"/>
      <c r="K50" s="7">
        <v>7</v>
      </c>
      <c r="L50" s="7">
        <v>221</v>
      </c>
      <c r="M50" s="7">
        <v>2</v>
      </c>
      <c r="N50" s="7"/>
      <c r="O50" s="7"/>
      <c r="P50" s="35">
        <f t="shared" si="0"/>
        <v>2.5196367341125949E-3</v>
      </c>
      <c r="Q50" s="3">
        <f t="shared" si="1"/>
        <v>0.25196367341125947</v>
      </c>
    </row>
    <row r="51" spans="1:17" x14ac:dyDescent="0.45">
      <c r="A51" s="11" t="s">
        <v>3</v>
      </c>
      <c r="B51" s="7">
        <v>11603</v>
      </c>
      <c r="C51" s="7">
        <v>96493</v>
      </c>
      <c r="D51" s="6" t="s">
        <v>6</v>
      </c>
      <c r="E51" s="6">
        <v>96486</v>
      </c>
      <c r="F51" s="6" t="s">
        <v>5</v>
      </c>
      <c r="G51" s="6" t="s">
        <v>7</v>
      </c>
      <c r="H51" s="6"/>
      <c r="I51" s="6"/>
      <c r="J51" s="7"/>
      <c r="K51" s="6">
        <v>4</v>
      </c>
      <c r="L51" s="7">
        <v>3</v>
      </c>
      <c r="M51" s="7"/>
      <c r="N51" s="7"/>
      <c r="O51" s="7"/>
      <c r="P51" s="35">
        <f t="shared" si="0"/>
        <v>7.2544122371570995E-5</v>
      </c>
      <c r="Q51" s="3">
        <f t="shared" si="1"/>
        <v>7.2544122371570995E-3</v>
      </c>
    </row>
    <row r="52" spans="1:17" x14ac:dyDescent="0.45">
      <c r="A52" s="11" t="s">
        <v>3</v>
      </c>
      <c r="B52" s="7">
        <v>11604</v>
      </c>
      <c r="C52" s="7">
        <v>94830</v>
      </c>
      <c r="D52" s="6" t="s">
        <v>5</v>
      </c>
      <c r="E52" s="6">
        <v>94787</v>
      </c>
      <c r="F52" s="6" t="s">
        <v>4</v>
      </c>
      <c r="G52" s="6" t="s">
        <v>6</v>
      </c>
      <c r="H52" s="6" t="s">
        <v>7</v>
      </c>
      <c r="I52" s="6"/>
      <c r="J52" s="7"/>
      <c r="K52" s="7">
        <v>29</v>
      </c>
      <c r="L52" s="7">
        <v>12</v>
      </c>
      <c r="M52" s="7">
        <v>2</v>
      </c>
      <c r="N52" s="7"/>
      <c r="O52" s="7"/>
      <c r="P52" s="35">
        <f t="shared" si="0"/>
        <v>4.5344300326900772E-4</v>
      </c>
      <c r="Q52" s="3">
        <f t="shared" si="1"/>
        <v>4.5344300326900774E-2</v>
      </c>
    </row>
    <row r="53" spans="1:17" x14ac:dyDescent="0.45">
      <c r="A53" s="11" t="s">
        <v>3</v>
      </c>
      <c r="B53" s="7">
        <v>11605</v>
      </c>
      <c r="C53" s="7">
        <v>92204</v>
      </c>
      <c r="D53" s="6" t="s">
        <v>6</v>
      </c>
      <c r="E53" s="7">
        <v>91932</v>
      </c>
      <c r="F53" s="6" t="s">
        <v>7</v>
      </c>
      <c r="G53" s="6" t="s">
        <v>10</v>
      </c>
      <c r="H53" s="6" t="s">
        <v>5</v>
      </c>
      <c r="I53" s="6" t="s">
        <v>4</v>
      </c>
      <c r="J53" s="7"/>
      <c r="K53" s="7">
        <v>58</v>
      </c>
      <c r="L53" s="7">
        <v>1</v>
      </c>
      <c r="M53" s="7">
        <v>211</v>
      </c>
      <c r="N53" s="7">
        <v>2</v>
      </c>
      <c r="O53" s="7"/>
      <c r="P53" s="35">
        <f t="shared" si="0"/>
        <v>2.9499804780703659E-3</v>
      </c>
      <c r="Q53" s="3">
        <f t="shared" si="1"/>
        <v>0.29499804780703659</v>
      </c>
    </row>
    <row r="54" spans="1:17" x14ac:dyDescent="0.45">
      <c r="A54" s="11" t="s">
        <v>3</v>
      </c>
      <c r="B54" s="7">
        <v>11606</v>
      </c>
      <c r="C54" s="7">
        <v>96841</v>
      </c>
      <c r="D54" s="6" t="s">
        <v>6</v>
      </c>
      <c r="E54" s="6">
        <v>96820</v>
      </c>
      <c r="F54" s="6" t="s">
        <v>4</v>
      </c>
      <c r="G54" s="6" t="s">
        <v>5</v>
      </c>
      <c r="H54" s="6" t="s">
        <v>7</v>
      </c>
      <c r="I54" s="6"/>
      <c r="J54" s="7"/>
      <c r="K54" s="7">
        <v>3</v>
      </c>
      <c r="L54" s="7">
        <v>12</v>
      </c>
      <c r="M54" s="7">
        <v>6</v>
      </c>
      <c r="N54" s="7"/>
      <c r="O54" s="7"/>
      <c r="P54" s="35">
        <f t="shared" si="0"/>
        <v>2.1685030100887021E-4</v>
      </c>
      <c r="Q54" s="3">
        <f t="shared" si="1"/>
        <v>2.1685030100887022E-2</v>
      </c>
    </row>
    <row r="55" spans="1:17" x14ac:dyDescent="0.45">
      <c r="A55" s="11" t="s">
        <v>3</v>
      </c>
      <c r="B55" s="7">
        <v>11607</v>
      </c>
      <c r="C55" s="7">
        <v>94872</v>
      </c>
      <c r="D55" s="6" t="s">
        <v>7</v>
      </c>
      <c r="E55" s="7">
        <v>94843</v>
      </c>
      <c r="F55" s="6" t="s">
        <v>5</v>
      </c>
      <c r="G55" s="6" t="s">
        <v>12</v>
      </c>
      <c r="H55" s="6" t="s">
        <v>4</v>
      </c>
      <c r="I55" s="6" t="s">
        <v>6</v>
      </c>
      <c r="J55" s="7"/>
      <c r="K55" s="7">
        <v>5</v>
      </c>
      <c r="L55" s="7">
        <v>1</v>
      </c>
      <c r="M55" s="7">
        <v>8</v>
      </c>
      <c r="N55" s="7">
        <v>15</v>
      </c>
      <c r="O55" s="7"/>
      <c r="P55" s="35">
        <f t="shared" si="0"/>
        <v>3.0567501475672486E-4</v>
      </c>
      <c r="Q55" s="3">
        <f t="shared" si="1"/>
        <v>3.0567501475672484E-2</v>
      </c>
    </row>
    <row r="56" spans="1:17" x14ac:dyDescent="0.45">
      <c r="A56" s="11" t="s">
        <v>3</v>
      </c>
      <c r="B56" s="7">
        <v>11608</v>
      </c>
      <c r="C56" s="7">
        <v>92858</v>
      </c>
      <c r="D56" s="6" t="s">
        <v>6</v>
      </c>
      <c r="E56" s="6">
        <v>92521</v>
      </c>
      <c r="F56" s="6" t="s">
        <v>7</v>
      </c>
      <c r="G56" s="6" t="s">
        <v>5</v>
      </c>
      <c r="H56" s="6"/>
      <c r="I56" s="6"/>
      <c r="J56" s="7"/>
      <c r="K56" s="6">
        <v>5</v>
      </c>
      <c r="L56" s="7">
        <v>332</v>
      </c>
      <c r="M56" s="7"/>
      <c r="N56" s="7"/>
      <c r="O56" s="7"/>
      <c r="P56" s="35">
        <f t="shared" si="0"/>
        <v>3.6291972689482866E-3</v>
      </c>
      <c r="Q56" s="3">
        <f t="shared" si="1"/>
        <v>0.36291972689482865</v>
      </c>
    </row>
    <row r="57" spans="1:17" x14ac:dyDescent="0.45">
      <c r="A57" s="11" t="s">
        <v>3</v>
      </c>
      <c r="B57" s="7">
        <v>11609</v>
      </c>
      <c r="C57" s="7">
        <v>96860</v>
      </c>
      <c r="D57" s="6" t="s">
        <v>5</v>
      </c>
      <c r="E57" s="7">
        <v>96837</v>
      </c>
      <c r="F57" s="6" t="s">
        <v>4</v>
      </c>
      <c r="G57" s="6" t="s">
        <v>6</v>
      </c>
      <c r="H57" s="6" t="s">
        <v>27</v>
      </c>
      <c r="I57" s="6" t="s">
        <v>7</v>
      </c>
      <c r="J57" s="7"/>
      <c r="K57" s="7">
        <v>11</v>
      </c>
      <c r="L57" s="7">
        <v>9</v>
      </c>
      <c r="M57" s="7">
        <v>2</v>
      </c>
      <c r="N57" s="7">
        <v>1</v>
      </c>
      <c r="O57" s="7"/>
      <c r="P57" s="35">
        <f t="shared" si="0"/>
        <v>2.3745612223828206E-4</v>
      </c>
      <c r="Q57" s="3">
        <f t="shared" si="1"/>
        <v>2.3745612223828205E-2</v>
      </c>
    </row>
    <row r="58" spans="1:17" x14ac:dyDescent="0.45">
      <c r="A58" s="11" t="s">
        <v>3</v>
      </c>
      <c r="B58" s="7">
        <v>11610</v>
      </c>
      <c r="C58" s="7">
        <v>96168</v>
      </c>
      <c r="D58" s="6" t="s">
        <v>5</v>
      </c>
      <c r="E58" s="6">
        <v>96152</v>
      </c>
      <c r="F58" s="6" t="s">
        <v>6</v>
      </c>
      <c r="G58" s="6" t="s">
        <v>4</v>
      </c>
      <c r="H58" s="6"/>
      <c r="I58" s="6"/>
      <c r="J58" s="7"/>
      <c r="K58" s="6">
        <v>9</v>
      </c>
      <c r="L58" s="7">
        <v>7</v>
      </c>
      <c r="M58" s="7"/>
      <c r="N58" s="7"/>
      <c r="O58" s="7"/>
      <c r="P58" s="35">
        <f t="shared" si="0"/>
        <v>1.6637550952499792E-4</v>
      </c>
      <c r="Q58" s="3">
        <f t="shared" si="1"/>
        <v>1.6637550952499792E-2</v>
      </c>
    </row>
    <row r="59" spans="1:17" x14ac:dyDescent="0.45">
      <c r="A59" s="11" t="s">
        <v>3</v>
      </c>
      <c r="B59" s="7">
        <v>11611</v>
      </c>
      <c r="C59" s="7">
        <v>93928</v>
      </c>
      <c r="D59" s="6" t="s">
        <v>7</v>
      </c>
      <c r="E59" s="6">
        <v>93915</v>
      </c>
      <c r="F59" s="6" t="s">
        <v>6</v>
      </c>
      <c r="G59" s="6" t="s">
        <v>5</v>
      </c>
      <c r="H59" s="6" t="s">
        <v>4</v>
      </c>
      <c r="I59" s="6"/>
      <c r="J59" s="7"/>
      <c r="K59" s="7">
        <v>5</v>
      </c>
      <c r="L59" s="7">
        <v>2</v>
      </c>
      <c r="M59" s="7">
        <v>6</v>
      </c>
      <c r="N59" s="7"/>
      <c r="O59" s="7"/>
      <c r="P59" s="35">
        <f t="shared" si="0"/>
        <v>1.3840388382590921E-4</v>
      </c>
      <c r="Q59" s="3">
        <f t="shared" si="1"/>
        <v>1.3840388382590921E-2</v>
      </c>
    </row>
    <row r="60" spans="1:17" x14ac:dyDescent="0.45">
      <c r="A60" s="11" t="s">
        <v>3</v>
      </c>
      <c r="B60" s="7">
        <v>11612</v>
      </c>
      <c r="C60" s="7">
        <v>95558</v>
      </c>
      <c r="D60" s="6" t="s">
        <v>6</v>
      </c>
      <c r="E60" s="6">
        <v>95524</v>
      </c>
      <c r="F60" s="6" t="s">
        <v>5</v>
      </c>
      <c r="G60" s="6" t="s">
        <v>7</v>
      </c>
      <c r="H60" s="6"/>
      <c r="I60" s="6"/>
      <c r="J60" s="7"/>
      <c r="K60" s="6">
        <v>33</v>
      </c>
      <c r="L60" s="7">
        <v>1</v>
      </c>
      <c r="M60" s="7"/>
      <c r="N60" s="7"/>
      <c r="O60" s="7"/>
      <c r="P60" s="35">
        <f t="shared" si="0"/>
        <v>3.5580485150379872E-4</v>
      </c>
      <c r="Q60" s="3">
        <f t="shared" si="1"/>
        <v>3.558048515037987E-2</v>
      </c>
    </row>
    <row r="61" spans="1:17" x14ac:dyDescent="0.45">
      <c r="A61" s="11" t="s">
        <v>3</v>
      </c>
      <c r="B61" s="7">
        <v>11613</v>
      </c>
      <c r="C61" s="7">
        <v>95974</v>
      </c>
      <c r="D61" s="6" t="s">
        <v>6</v>
      </c>
      <c r="E61" s="6">
        <v>95925</v>
      </c>
      <c r="F61" s="6" t="s">
        <v>7</v>
      </c>
      <c r="G61" s="6" t="s">
        <v>5</v>
      </c>
      <c r="H61" s="6"/>
      <c r="I61" s="6"/>
      <c r="J61" s="7"/>
      <c r="K61" s="6">
        <v>34</v>
      </c>
      <c r="L61" s="7">
        <v>15</v>
      </c>
      <c r="M61" s="7"/>
      <c r="N61" s="7"/>
      <c r="O61" s="7"/>
      <c r="P61" s="35">
        <f t="shared" si="0"/>
        <v>5.1055494196344841E-4</v>
      </c>
      <c r="Q61" s="3">
        <f t="shared" si="1"/>
        <v>5.1055494196344843E-2</v>
      </c>
    </row>
    <row r="62" spans="1:17" x14ac:dyDescent="0.45">
      <c r="A62" s="11" t="s">
        <v>3</v>
      </c>
      <c r="B62" s="7">
        <v>11614</v>
      </c>
      <c r="C62" s="7">
        <v>96682</v>
      </c>
      <c r="D62" s="6" t="s">
        <v>4</v>
      </c>
      <c r="E62" s="6">
        <v>96648</v>
      </c>
      <c r="F62" s="6" t="s">
        <v>5</v>
      </c>
      <c r="G62" s="6" t="s">
        <v>7</v>
      </c>
      <c r="H62" s="6"/>
      <c r="I62" s="6"/>
      <c r="J62" s="7"/>
      <c r="K62" s="6">
        <v>17</v>
      </c>
      <c r="L62" s="7">
        <v>17</v>
      </c>
      <c r="M62" s="7"/>
      <c r="N62" s="7"/>
      <c r="O62" s="7"/>
      <c r="P62" s="35">
        <f t="shared" si="0"/>
        <v>3.5166835605386729E-4</v>
      </c>
      <c r="Q62" s="3">
        <f t="shared" si="1"/>
        <v>3.5166835605386727E-2</v>
      </c>
    </row>
    <row r="63" spans="1:17" x14ac:dyDescent="0.45">
      <c r="A63" s="11" t="s">
        <v>3</v>
      </c>
      <c r="B63" s="7">
        <v>11615</v>
      </c>
      <c r="C63" s="7">
        <v>95109</v>
      </c>
      <c r="D63" s="6" t="s">
        <v>4</v>
      </c>
      <c r="E63" s="6">
        <v>95069</v>
      </c>
      <c r="F63" s="6" t="s">
        <v>5</v>
      </c>
      <c r="G63" s="6" t="s">
        <v>7</v>
      </c>
      <c r="H63" s="6"/>
      <c r="I63" s="6"/>
      <c r="J63" s="7"/>
      <c r="K63" s="6">
        <v>5</v>
      </c>
      <c r="L63" s="7">
        <v>35</v>
      </c>
      <c r="M63" s="7"/>
      <c r="N63" s="7"/>
      <c r="O63" s="7"/>
      <c r="P63" s="35">
        <f t="shared" si="0"/>
        <v>4.2057008274716377E-4</v>
      </c>
      <c r="Q63" s="3">
        <f t="shared" si="1"/>
        <v>4.2057008274716375E-2</v>
      </c>
    </row>
    <row r="64" spans="1:17" x14ac:dyDescent="0.45">
      <c r="A64" s="11" t="s">
        <v>3</v>
      </c>
      <c r="B64" s="7">
        <v>11616</v>
      </c>
      <c r="C64" s="7">
        <v>90731</v>
      </c>
      <c r="D64" s="6" t="s">
        <v>5</v>
      </c>
      <c r="E64" s="6">
        <v>90716</v>
      </c>
      <c r="F64" s="6" t="s">
        <v>4</v>
      </c>
      <c r="G64" s="6" t="s">
        <v>6</v>
      </c>
      <c r="H64" s="6"/>
      <c r="I64" s="6"/>
      <c r="J64" s="7"/>
      <c r="K64" s="6">
        <v>7</v>
      </c>
      <c r="L64" s="7">
        <v>8</v>
      </c>
      <c r="M64" s="7"/>
      <c r="N64" s="7"/>
      <c r="O64" s="7"/>
      <c r="P64" s="35">
        <f t="shared" si="0"/>
        <v>1.6532386946027268E-4</v>
      </c>
      <c r="Q64" s="3">
        <f t="shared" si="1"/>
        <v>1.6532386946027267E-2</v>
      </c>
    </row>
    <row r="65" spans="1:17" x14ac:dyDescent="0.45">
      <c r="A65" s="11" t="s">
        <v>3</v>
      </c>
      <c r="B65" s="7">
        <v>11617</v>
      </c>
      <c r="C65" s="7">
        <v>91597</v>
      </c>
      <c r="D65" s="6" t="s">
        <v>7</v>
      </c>
      <c r="E65" s="6">
        <v>91109</v>
      </c>
      <c r="F65" s="6" t="s">
        <v>6</v>
      </c>
      <c r="G65" s="6" t="s">
        <v>5</v>
      </c>
      <c r="H65" s="6" t="s">
        <v>4</v>
      </c>
      <c r="I65" s="6"/>
      <c r="J65" s="7"/>
      <c r="K65" s="7">
        <v>3</v>
      </c>
      <c r="L65" s="7">
        <v>8</v>
      </c>
      <c r="M65" s="7">
        <v>477</v>
      </c>
      <c r="N65" s="7"/>
      <c r="O65" s="7"/>
      <c r="P65" s="35">
        <f t="shared" si="0"/>
        <v>5.3276854045438173E-3</v>
      </c>
      <c r="Q65" s="3">
        <f t="shared" si="1"/>
        <v>0.53276854045438171</v>
      </c>
    </row>
    <row r="66" spans="1:17" x14ac:dyDescent="0.45">
      <c r="A66" s="11" t="s">
        <v>3</v>
      </c>
      <c r="B66" s="7">
        <v>11618</v>
      </c>
      <c r="C66" s="7">
        <v>98126</v>
      </c>
      <c r="D66" s="6" t="s">
        <v>5</v>
      </c>
      <c r="E66" s="6">
        <v>98103</v>
      </c>
      <c r="F66" s="6" t="s">
        <v>4</v>
      </c>
      <c r="G66" s="6" t="s">
        <v>6</v>
      </c>
      <c r="H66" s="6" t="s">
        <v>7</v>
      </c>
      <c r="I66" s="6"/>
      <c r="J66" s="7"/>
      <c r="K66" s="7">
        <v>17</v>
      </c>
      <c r="L66" s="7">
        <v>4</v>
      </c>
      <c r="M66" s="7">
        <v>2</v>
      </c>
      <c r="N66" s="7"/>
      <c r="O66" s="7"/>
      <c r="P66" s="35">
        <f t="shared" si="0"/>
        <v>2.3439251574506248E-4</v>
      </c>
      <c r="Q66" s="3">
        <f t="shared" si="1"/>
        <v>2.3439251574506249E-2</v>
      </c>
    </row>
    <row r="67" spans="1:17" x14ac:dyDescent="0.45">
      <c r="A67" s="11" t="s">
        <v>3</v>
      </c>
      <c r="B67" s="7">
        <v>11619</v>
      </c>
      <c r="C67" s="7">
        <v>99450</v>
      </c>
      <c r="D67" s="6" t="s">
        <v>4</v>
      </c>
      <c r="E67" s="6">
        <v>99390</v>
      </c>
      <c r="F67" s="6" t="s">
        <v>7</v>
      </c>
      <c r="G67" s="6" t="s">
        <v>5</v>
      </c>
      <c r="H67" s="6"/>
      <c r="I67" s="6"/>
      <c r="J67" s="7"/>
      <c r="K67" s="6">
        <v>4</v>
      </c>
      <c r="L67" s="7">
        <v>56</v>
      </c>
      <c r="M67" s="7"/>
      <c r="N67" s="7"/>
      <c r="O67" s="7"/>
      <c r="P67" s="35">
        <f t="shared" si="0"/>
        <v>6.0331825037707393E-4</v>
      </c>
      <c r="Q67" s="3">
        <f t="shared" si="1"/>
        <v>6.0331825037707391E-2</v>
      </c>
    </row>
    <row r="68" spans="1:17" x14ac:dyDescent="0.45">
      <c r="A68" s="11" t="s">
        <v>3</v>
      </c>
      <c r="B68" s="7">
        <v>11620</v>
      </c>
      <c r="C68" s="7">
        <v>99600</v>
      </c>
      <c r="D68" s="6" t="s">
        <v>4</v>
      </c>
      <c r="E68" s="6">
        <v>99508</v>
      </c>
      <c r="F68" s="6" t="s">
        <v>5</v>
      </c>
      <c r="G68" s="6" t="s">
        <v>7</v>
      </c>
      <c r="H68" s="6"/>
      <c r="I68" s="6"/>
      <c r="J68" s="7"/>
      <c r="K68" s="6">
        <v>41</v>
      </c>
      <c r="L68" s="7">
        <v>51</v>
      </c>
      <c r="M68" s="7"/>
      <c r="N68" s="7"/>
      <c r="O68" s="7"/>
      <c r="P68" s="35">
        <f t="shared" ref="P68:P126" si="2">(K68+L68+M68+N68+O68)/C68</f>
        <v>9.2369477911646587E-4</v>
      </c>
      <c r="Q68" s="3">
        <f t="shared" ref="Q68:Q126" si="3">P68*100</f>
        <v>9.2369477911646583E-2</v>
      </c>
    </row>
    <row r="69" spans="1:17" x14ac:dyDescent="0.45">
      <c r="A69" s="11" t="s">
        <v>3</v>
      </c>
      <c r="B69" s="7">
        <v>11621</v>
      </c>
      <c r="C69" s="7">
        <v>98835</v>
      </c>
      <c r="D69" s="6" t="s">
        <v>4</v>
      </c>
      <c r="E69" s="6">
        <v>98750</v>
      </c>
      <c r="F69" s="6" t="s">
        <v>5</v>
      </c>
      <c r="G69" s="6" t="s">
        <v>7</v>
      </c>
      <c r="H69" s="6" t="s">
        <v>6</v>
      </c>
      <c r="I69" s="6"/>
      <c r="J69" s="7"/>
      <c r="K69" s="7">
        <v>77</v>
      </c>
      <c r="L69" s="7">
        <v>7</v>
      </c>
      <c r="M69" s="7">
        <v>1</v>
      </c>
      <c r="N69" s="7"/>
      <c r="O69" s="7"/>
      <c r="P69" s="35">
        <f t="shared" si="2"/>
        <v>8.6001922395912377E-4</v>
      </c>
      <c r="Q69" s="3">
        <f t="shared" si="3"/>
        <v>8.6001922395912381E-2</v>
      </c>
    </row>
    <row r="70" spans="1:17" x14ac:dyDescent="0.45">
      <c r="A70" s="11" t="s">
        <v>3</v>
      </c>
      <c r="B70" s="7">
        <v>11622</v>
      </c>
      <c r="C70" s="7">
        <v>97985</v>
      </c>
      <c r="D70" s="6" t="s">
        <v>5</v>
      </c>
      <c r="E70" s="7">
        <v>97962</v>
      </c>
      <c r="F70" s="6" t="s">
        <v>7</v>
      </c>
      <c r="G70" s="6" t="s">
        <v>27</v>
      </c>
      <c r="H70" s="6" t="s">
        <v>6</v>
      </c>
      <c r="I70" s="6" t="s">
        <v>4</v>
      </c>
      <c r="J70" s="7"/>
      <c r="K70" s="7">
        <v>6</v>
      </c>
      <c r="L70" s="7">
        <v>1</v>
      </c>
      <c r="M70" s="7">
        <v>10</v>
      </c>
      <c r="N70" s="7">
        <v>6</v>
      </c>
      <c r="O70" s="7"/>
      <c r="P70" s="35">
        <f t="shared" si="2"/>
        <v>2.3472980558248712E-4</v>
      </c>
      <c r="Q70" s="3">
        <f t="shared" si="3"/>
        <v>2.3472980558248712E-2</v>
      </c>
    </row>
    <row r="71" spans="1:17" x14ac:dyDescent="0.45">
      <c r="A71" s="11" t="s">
        <v>3</v>
      </c>
      <c r="B71" s="7">
        <v>11623</v>
      </c>
      <c r="C71" s="7">
        <v>94141</v>
      </c>
      <c r="D71" s="6" t="s">
        <v>7</v>
      </c>
      <c r="E71" s="6">
        <v>93730</v>
      </c>
      <c r="F71" s="6" t="s">
        <v>5</v>
      </c>
      <c r="G71" s="6" t="s">
        <v>4</v>
      </c>
      <c r="H71" s="6" t="s">
        <v>6</v>
      </c>
      <c r="I71" s="6"/>
      <c r="J71" s="7"/>
      <c r="K71" s="7">
        <v>4</v>
      </c>
      <c r="L71" s="7">
        <v>7</v>
      </c>
      <c r="M71" s="7">
        <v>400</v>
      </c>
      <c r="N71" s="7"/>
      <c r="O71" s="7"/>
      <c r="P71" s="35">
        <f t="shared" si="2"/>
        <v>4.3657917379250274E-3</v>
      </c>
      <c r="Q71" s="3">
        <f t="shared" si="3"/>
        <v>0.43657917379250277</v>
      </c>
    </row>
    <row r="72" spans="1:17" x14ac:dyDescent="0.45">
      <c r="A72" s="11" t="s">
        <v>3</v>
      </c>
      <c r="B72" s="7">
        <v>11624</v>
      </c>
      <c r="C72" s="7">
        <v>97901</v>
      </c>
      <c r="D72" s="6" t="s">
        <v>5</v>
      </c>
      <c r="E72" s="6">
        <v>97826</v>
      </c>
      <c r="F72" s="6" t="s">
        <v>4</v>
      </c>
      <c r="G72" s="6" t="s">
        <v>6</v>
      </c>
      <c r="H72" s="6" t="s">
        <v>7</v>
      </c>
      <c r="I72" s="6"/>
      <c r="J72" s="7"/>
      <c r="K72" s="7">
        <v>14</v>
      </c>
      <c r="L72" s="7">
        <v>60</v>
      </c>
      <c r="M72" s="7">
        <v>1</v>
      </c>
      <c r="N72" s="7"/>
      <c r="O72" s="7"/>
      <c r="P72" s="35">
        <f t="shared" si="2"/>
        <v>7.660800196116485E-4</v>
      </c>
      <c r="Q72" s="3">
        <f t="shared" si="3"/>
        <v>7.6608001961164851E-2</v>
      </c>
    </row>
    <row r="73" spans="1:17" x14ac:dyDescent="0.45">
      <c r="A73" s="11" t="s">
        <v>3</v>
      </c>
      <c r="B73" s="7">
        <v>11625</v>
      </c>
      <c r="C73" s="7">
        <v>99208</v>
      </c>
      <c r="D73" s="6" t="s">
        <v>5</v>
      </c>
      <c r="E73" s="6">
        <v>99183</v>
      </c>
      <c r="F73" s="6" t="s">
        <v>6</v>
      </c>
      <c r="G73" s="6" t="s">
        <v>7</v>
      </c>
      <c r="H73" s="6" t="s">
        <v>4</v>
      </c>
      <c r="I73" s="6"/>
      <c r="J73" s="7"/>
      <c r="K73" s="7">
        <v>3</v>
      </c>
      <c r="L73" s="7">
        <v>6</v>
      </c>
      <c r="M73" s="7">
        <v>16</v>
      </c>
      <c r="N73" s="7"/>
      <c r="O73" s="7"/>
      <c r="P73" s="35">
        <f t="shared" si="2"/>
        <v>2.5199580678977504E-4</v>
      </c>
      <c r="Q73" s="3">
        <f t="shared" si="3"/>
        <v>2.5199580678977505E-2</v>
      </c>
    </row>
    <row r="74" spans="1:17" x14ac:dyDescent="0.45">
      <c r="A74" s="11" t="s">
        <v>3</v>
      </c>
      <c r="B74" s="7">
        <v>11626</v>
      </c>
      <c r="C74" s="7">
        <v>93985</v>
      </c>
      <c r="D74" s="6" t="s">
        <v>7</v>
      </c>
      <c r="E74" s="6">
        <v>93747</v>
      </c>
      <c r="F74" s="6" t="s">
        <v>6</v>
      </c>
      <c r="G74" s="6" t="s">
        <v>5</v>
      </c>
      <c r="H74" s="6" t="s">
        <v>4</v>
      </c>
      <c r="I74" s="6"/>
      <c r="J74" s="7"/>
      <c r="K74" s="7">
        <v>9</v>
      </c>
      <c r="L74" s="7">
        <v>6</v>
      </c>
      <c r="M74" s="7">
        <v>223</v>
      </c>
      <c r="N74" s="7"/>
      <c r="O74" s="7"/>
      <c r="P74" s="35">
        <f t="shared" si="2"/>
        <v>2.5323189870724051E-3</v>
      </c>
      <c r="Q74" s="3">
        <f t="shared" si="3"/>
        <v>0.2532318987072405</v>
      </c>
    </row>
    <row r="75" spans="1:17" x14ac:dyDescent="0.45">
      <c r="A75" s="11" t="s">
        <v>3</v>
      </c>
      <c r="B75" s="7">
        <v>11627</v>
      </c>
      <c r="C75" s="7">
        <v>98985</v>
      </c>
      <c r="D75" s="6" t="s">
        <v>7</v>
      </c>
      <c r="E75" s="6">
        <v>98971</v>
      </c>
      <c r="F75" s="6" t="s">
        <v>6</v>
      </c>
      <c r="G75" s="6" t="s">
        <v>5</v>
      </c>
      <c r="H75" s="6" t="s">
        <v>4</v>
      </c>
      <c r="I75" s="6"/>
      <c r="J75" s="7"/>
      <c r="K75" s="7">
        <v>4</v>
      </c>
      <c r="L75" s="7">
        <v>2</v>
      </c>
      <c r="M75" s="7">
        <v>8</v>
      </c>
      <c r="N75" s="7"/>
      <c r="O75" s="7"/>
      <c r="P75" s="35">
        <f t="shared" si="2"/>
        <v>1.4143557104611811E-4</v>
      </c>
      <c r="Q75" s="3">
        <f t="shared" si="3"/>
        <v>1.4143557104611812E-2</v>
      </c>
    </row>
    <row r="76" spans="1:17" x14ac:dyDescent="0.45">
      <c r="A76" s="11" t="s">
        <v>3</v>
      </c>
      <c r="B76" s="7">
        <v>11628</v>
      </c>
      <c r="C76" s="7">
        <v>98842</v>
      </c>
      <c r="D76" s="6" t="s">
        <v>4</v>
      </c>
      <c r="E76" s="6">
        <v>98833</v>
      </c>
      <c r="F76" s="6" t="s">
        <v>7</v>
      </c>
      <c r="G76" s="6" t="s">
        <v>5</v>
      </c>
      <c r="H76" s="6"/>
      <c r="I76" s="6"/>
      <c r="J76" s="7"/>
      <c r="K76" s="6">
        <v>5</v>
      </c>
      <c r="L76" s="7">
        <v>4</v>
      </c>
      <c r="M76" s="7"/>
      <c r="N76" s="7"/>
      <c r="O76" s="7"/>
      <c r="P76" s="35">
        <f t="shared" si="2"/>
        <v>9.1054410068594328E-5</v>
      </c>
      <c r="Q76" s="3">
        <f t="shared" si="3"/>
        <v>9.105441006859432E-3</v>
      </c>
    </row>
    <row r="77" spans="1:17" x14ac:dyDescent="0.45">
      <c r="A77" s="11" t="s">
        <v>3</v>
      </c>
      <c r="B77" s="7">
        <v>11629</v>
      </c>
      <c r="C77" s="7">
        <v>92613</v>
      </c>
      <c r="D77" s="6" t="s">
        <v>5</v>
      </c>
      <c r="E77" s="6">
        <v>92221</v>
      </c>
      <c r="F77" s="6" t="s">
        <v>7</v>
      </c>
      <c r="G77" s="6" t="s">
        <v>6</v>
      </c>
      <c r="H77" s="6" t="s">
        <v>4</v>
      </c>
      <c r="I77" s="6"/>
      <c r="J77" s="7"/>
      <c r="K77" s="7">
        <v>7</v>
      </c>
      <c r="L77" s="7">
        <v>381</v>
      </c>
      <c r="M77" s="7">
        <v>4</v>
      </c>
      <c r="N77" s="7"/>
      <c r="O77" s="7"/>
      <c r="P77" s="35">
        <f t="shared" si="2"/>
        <v>4.232667120166715E-3</v>
      </c>
      <c r="Q77" s="3">
        <f t="shared" si="3"/>
        <v>0.42326671201667149</v>
      </c>
    </row>
    <row r="78" spans="1:17" x14ac:dyDescent="0.45">
      <c r="A78" s="11" t="s">
        <v>3</v>
      </c>
      <c r="B78" s="7">
        <v>11630</v>
      </c>
      <c r="C78" s="7">
        <v>98817</v>
      </c>
      <c r="D78" s="6" t="s">
        <v>7</v>
      </c>
      <c r="E78" s="7">
        <v>98794</v>
      </c>
      <c r="F78" s="6" t="s">
        <v>6</v>
      </c>
      <c r="G78" s="6" t="s">
        <v>12</v>
      </c>
      <c r="H78" s="6" t="s">
        <v>5</v>
      </c>
      <c r="I78" s="6" t="s">
        <v>4</v>
      </c>
      <c r="J78" s="7"/>
      <c r="K78" s="7">
        <v>7</v>
      </c>
      <c r="L78" s="7">
        <v>1</v>
      </c>
      <c r="M78" s="7">
        <v>9</v>
      </c>
      <c r="N78" s="7">
        <v>6</v>
      </c>
      <c r="O78" s="7"/>
      <c r="P78" s="35">
        <f t="shared" si="2"/>
        <v>2.3275347359260045E-4</v>
      </c>
      <c r="Q78" s="3">
        <f t="shared" si="3"/>
        <v>2.3275347359260044E-2</v>
      </c>
    </row>
    <row r="79" spans="1:17" x14ac:dyDescent="0.45">
      <c r="A79" s="11" t="s">
        <v>3</v>
      </c>
      <c r="B79" s="7">
        <v>11631</v>
      </c>
      <c r="C79" s="7">
        <v>98597</v>
      </c>
      <c r="D79" s="6" t="s">
        <v>4</v>
      </c>
      <c r="E79" s="6">
        <v>98561</v>
      </c>
      <c r="F79" s="6" t="s">
        <v>5</v>
      </c>
      <c r="G79" s="6"/>
      <c r="H79" s="6"/>
      <c r="I79" s="7"/>
      <c r="J79" s="7"/>
      <c r="K79" s="6">
        <v>36</v>
      </c>
      <c r="L79" s="7"/>
      <c r="M79" s="7"/>
      <c r="N79" s="7"/>
      <c r="O79" s="7"/>
      <c r="P79" s="35">
        <f t="shared" si="2"/>
        <v>3.6512267107518485E-4</v>
      </c>
      <c r="Q79" s="3">
        <f t="shared" si="3"/>
        <v>3.6512267107518481E-2</v>
      </c>
    </row>
    <row r="80" spans="1:17" x14ac:dyDescent="0.45">
      <c r="A80" s="11" t="s">
        <v>3</v>
      </c>
      <c r="B80" s="7">
        <v>11632</v>
      </c>
      <c r="C80" s="7">
        <v>93672</v>
      </c>
      <c r="D80" s="6" t="s">
        <v>7</v>
      </c>
      <c r="E80" s="6">
        <v>93297</v>
      </c>
      <c r="F80" s="6" t="s">
        <v>5</v>
      </c>
      <c r="G80" s="6" t="s">
        <v>4</v>
      </c>
      <c r="H80" s="6" t="s">
        <v>6</v>
      </c>
      <c r="I80" s="6"/>
      <c r="J80" s="7"/>
      <c r="K80" s="7">
        <v>2</v>
      </c>
      <c r="L80" s="7">
        <v>371</v>
      </c>
      <c r="M80" s="7">
        <v>2</v>
      </c>
      <c r="N80" s="7"/>
      <c r="O80" s="7"/>
      <c r="P80" s="35">
        <f t="shared" si="2"/>
        <v>4.0033307712016401E-3</v>
      </c>
      <c r="Q80" s="3">
        <f t="shared" si="3"/>
        <v>0.40033307712016403</v>
      </c>
    </row>
    <row r="81" spans="1:17" x14ac:dyDescent="0.45">
      <c r="A81" s="11" t="s">
        <v>3</v>
      </c>
      <c r="B81" s="7">
        <v>11633</v>
      </c>
      <c r="C81" s="7">
        <v>97860</v>
      </c>
      <c r="D81" s="6" t="s">
        <v>5</v>
      </c>
      <c r="E81" s="6">
        <v>97841</v>
      </c>
      <c r="F81" s="6" t="s">
        <v>4</v>
      </c>
      <c r="G81" s="6" t="s">
        <v>6</v>
      </c>
      <c r="H81" s="6" t="s">
        <v>7</v>
      </c>
      <c r="I81" s="6"/>
      <c r="J81" s="7"/>
      <c r="K81" s="7">
        <v>12</v>
      </c>
      <c r="L81" s="7">
        <v>4</v>
      </c>
      <c r="M81" s="7">
        <v>3</v>
      </c>
      <c r="N81" s="7"/>
      <c r="O81" s="7"/>
      <c r="P81" s="35">
        <f t="shared" si="2"/>
        <v>1.941549151849581E-4</v>
      </c>
      <c r="Q81" s="3">
        <f t="shared" si="3"/>
        <v>1.9415491518495809E-2</v>
      </c>
    </row>
    <row r="82" spans="1:17" x14ac:dyDescent="0.45">
      <c r="A82" s="11" t="s">
        <v>3</v>
      </c>
      <c r="B82" s="7">
        <v>11634</v>
      </c>
      <c r="C82" s="7">
        <v>98932</v>
      </c>
      <c r="D82" s="6" t="s">
        <v>6</v>
      </c>
      <c r="E82" s="6">
        <v>98921</v>
      </c>
      <c r="F82" s="6" t="s">
        <v>7</v>
      </c>
      <c r="G82" s="6" t="s">
        <v>4</v>
      </c>
      <c r="H82" s="6"/>
      <c r="I82" s="6"/>
      <c r="J82" s="7"/>
      <c r="K82" s="6">
        <v>9</v>
      </c>
      <c r="L82" s="7">
        <v>2</v>
      </c>
      <c r="M82" s="7"/>
      <c r="N82" s="7"/>
      <c r="O82" s="7"/>
      <c r="P82" s="35">
        <f t="shared" si="2"/>
        <v>1.1118748231108235E-4</v>
      </c>
      <c r="Q82" s="3">
        <f t="shared" si="3"/>
        <v>1.1118748231108234E-2</v>
      </c>
    </row>
    <row r="83" spans="1:17" x14ac:dyDescent="0.45">
      <c r="A83" s="11" t="s">
        <v>3</v>
      </c>
      <c r="B83" s="7">
        <v>11635</v>
      </c>
      <c r="C83" s="7">
        <v>92099</v>
      </c>
      <c r="D83" s="6" t="s">
        <v>5</v>
      </c>
      <c r="E83" s="6">
        <v>91892</v>
      </c>
      <c r="F83" s="6" t="s">
        <v>6</v>
      </c>
      <c r="G83" s="6" t="s">
        <v>7</v>
      </c>
      <c r="H83" s="6" t="s">
        <v>4</v>
      </c>
      <c r="I83" s="6"/>
      <c r="J83" s="7"/>
      <c r="K83" s="7">
        <v>194</v>
      </c>
      <c r="L83" s="7">
        <v>10</v>
      </c>
      <c r="M83" s="7">
        <v>3</v>
      </c>
      <c r="N83" s="7"/>
      <c r="O83" s="7"/>
      <c r="P83" s="35">
        <f t="shared" si="2"/>
        <v>2.2475814069642451E-3</v>
      </c>
      <c r="Q83" s="3">
        <f t="shared" si="3"/>
        <v>0.2247581406964245</v>
      </c>
    </row>
    <row r="84" spans="1:17" x14ac:dyDescent="0.45">
      <c r="A84" s="11" t="s">
        <v>3</v>
      </c>
      <c r="B84" s="7">
        <v>11636</v>
      </c>
      <c r="C84" s="7">
        <v>98809</v>
      </c>
      <c r="D84" s="6" t="s">
        <v>4</v>
      </c>
      <c r="E84" s="6">
        <v>98712</v>
      </c>
      <c r="F84" s="6" t="s">
        <v>6</v>
      </c>
      <c r="G84" s="6" t="s">
        <v>7</v>
      </c>
      <c r="H84" s="6" t="s">
        <v>5</v>
      </c>
      <c r="I84" s="6"/>
      <c r="J84" s="7"/>
      <c r="K84" s="7">
        <v>1</v>
      </c>
      <c r="L84" s="7">
        <v>17</v>
      </c>
      <c r="M84" s="7">
        <v>79</v>
      </c>
      <c r="N84" s="7"/>
      <c r="O84" s="7"/>
      <c r="P84" s="35">
        <f t="shared" si="2"/>
        <v>9.816919511380542E-4</v>
      </c>
      <c r="Q84" s="3">
        <f t="shared" si="3"/>
        <v>9.8169195113805424E-2</v>
      </c>
    </row>
    <row r="85" spans="1:17" x14ac:dyDescent="0.45">
      <c r="A85" s="11" t="s">
        <v>3</v>
      </c>
      <c r="B85" s="7">
        <v>11637</v>
      </c>
      <c r="C85" s="7">
        <v>97603</v>
      </c>
      <c r="D85" s="6" t="s">
        <v>7</v>
      </c>
      <c r="E85" s="6">
        <v>97577</v>
      </c>
      <c r="F85" s="6" t="s">
        <v>6</v>
      </c>
      <c r="G85" s="6" t="s">
        <v>4</v>
      </c>
      <c r="H85" s="6" t="s">
        <v>5</v>
      </c>
      <c r="I85" s="6"/>
      <c r="J85" s="7"/>
      <c r="K85" s="7">
        <v>4</v>
      </c>
      <c r="L85" s="7">
        <v>18</v>
      </c>
      <c r="M85" s="7">
        <v>4</v>
      </c>
      <c r="N85" s="7"/>
      <c r="O85" s="7"/>
      <c r="P85" s="35">
        <f t="shared" si="2"/>
        <v>2.6638525455160192E-4</v>
      </c>
      <c r="Q85" s="3">
        <f t="shared" si="3"/>
        <v>2.663852545516019E-2</v>
      </c>
    </row>
    <row r="86" spans="1:17" x14ac:dyDescent="0.45">
      <c r="A86" s="11" t="s">
        <v>3</v>
      </c>
      <c r="B86" s="7">
        <v>11638</v>
      </c>
      <c r="C86" s="7">
        <v>98247</v>
      </c>
      <c r="D86" s="6" t="s">
        <v>6</v>
      </c>
      <c r="E86" s="7">
        <v>98224</v>
      </c>
      <c r="F86" s="6" t="s">
        <v>7</v>
      </c>
      <c r="G86" s="6" t="s">
        <v>85</v>
      </c>
      <c r="H86" s="6" t="s">
        <v>4</v>
      </c>
      <c r="I86" s="6" t="s">
        <v>5</v>
      </c>
      <c r="J86" s="7" t="s">
        <v>10</v>
      </c>
      <c r="K86" s="7">
        <v>5</v>
      </c>
      <c r="L86" s="7">
        <v>2</v>
      </c>
      <c r="M86" s="7">
        <v>1</v>
      </c>
      <c r="N86" s="7">
        <v>13</v>
      </c>
      <c r="O86" s="7">
        <v>2</v>
      </c>
      <c r="P86" s="35">
        <f t="shared" si="2"/>
        <v>2.3410384032082404E-4</v>
      </c>
      <c r="Q86" s="3">
        <f t="shared" si="3"/>
        <v>2.3410384032082406E-2</v>
      </c>
    </row>
    <row r="87" spans="1:17" x14ac:dyDescent="0.45">
      <c r="A87" s="11" t="s">
        <v>3</v>
      </c>
      <c r="B87" s="7">
        <v>11639</v>
      </c>
      <c r="C87" s="7">
        <v>97603</v>
      </c>
      <c r="D87" s="6" t="s">
        <v>6</v>
      </c>
      <c r="E87" s="6">
        <v>97531</v>
      </c>
      <c r="F87" s="6" t="s">
        <v>7</v>
      </c>
      <c r="G87" s="6" t="s">
        <v>5</v>
      </c>
      <c r="H87" s="6"/>
      <c r="I87" s="6"/>
      <c r="J87" s="7"/>
      <c r="K87" s="6">
        <v>44</v>
      </c>
      <c r="L87" s="7">
        <v>28</v>
      </c>
      <c r="M87" s="7"/>
      <c r="N87" s="7"/>
      <c r="O87" s="7"/>
      <c r="P87" s="35">
        <f t="shared" si="2"/>
        <v>7.3768224337366684E-4</v>
      </c>
      <c r="Q87" s="3">
        <f t="shared" si="3"/>
        <v>7.3768224337366683E-2</v>
      </c>
    </row>
    <row r="88" spans="1:17" x14ac:dyDescent="0.45">
      <c r="A88" s="11" t="s">
        <v>3</v>
      </c>
      <c r="B88" s="7">
        <v>11640</v>
      </c>
      <c r="C88" s="7">
        <v>99799</v>
      </c>
      <c r="D88" s="6" t="s">
        <v>4</v>
      </c>
      <c r="E88" s="7">
        <v>99761</v>
      </c>
      <c r="F88" s="6" t="s">
        <v>6</v>
      </c>
      <c r="G88" s="6" t="s">
        <v>7</v>
      </c>
      <c r="H88" s="6" t="s">
        <v>8</v>
      </c>
      <c r="I88" s="6" t="s">
        <v>5</v>
      </c>
      <c r="J88" s="7"/>
      <c r="K88" s="7">
        <v>3</v>
      </c>
      <c r="L88" s="7">
        <v>7</v>
      </c>
      <c r="M88" s="7">
        <v>1</v>
      </c>
      <c r="N88" s="7">
        <v>27</v>
      </c>
      <c r="O88" s="7"/>
      <c r="P88" s="35">
        <f t="shared" si="2"/>
        <v>3.8076533833004337E-4</v>
      </c>
      <c r="Q88" s="3">
        <f t="shared" si="3"/>
        <v>3.8076533833004335E-2</v>
      </c>
    </row>
    <row r="89" spans="1:17" x14ac:dyDescent="0.45">
      <c r="A89" s="11" t="s">
        <v>3</v>
      </c>
      <c r="B89" s="7">
        <v>11641</v>
      </c>
      <c r="C89" s="7">
        <v>97651</v>
      </c>
      <c r="D89" s="6" t="s">
        <v>7</v>
      </c>
      <c r="E89" s="6">
        <v>97609</v>
      </c>
      <c r="F89" s="6" t="s">
        <v>4</v>
      </c>
      <c r="G89" s="6" t="s">
        <v>6</v>
      </c>
      <c r="H89" s="6"/>
      <c r="I89" s="6"/>
      <c r="J89" s="7"/>
      <c r="K89" s="6">
        <v>39</v>
      </c>
      <c r="L89" s="7">
        <v>3</v>
      </c>
      <c r="M89" s="7"/>
      <c r="N89" s="7"/>
      <c r="O89" s="7"/>
      <c r="P89" s="35">
        <f t="shared" si="2"/>
        <v>4.301031223438572E-4</v>
      </c>
      <c r="Q89" s="3">
        <f t="shared" si="3"/>
        <v>4.3010312234385721E-2</v>
      </c>
    </row>
    <row r="90" spans="1:17" x14ac:dyDescent="0.45">
      <c r="A90" s="11" t="s">
        <v>3</v>
      </c>
      <c r="B90" s="7">
        <v>11642</v>
      </c>
      <c r="C90" s="7">
        <v>97295</v>
      </c>
      <c r="D90" s="6" t="s">
        <v>5</v>
      </c>
      <c r="E90" s="6">
        <v>97247</v>
      </c>
      <c r="F90" s="6" t="s">
        <v>4</v>
      </c>
      <c r="G90" s="6" t="s">
        <v>7</v>
      </c>
      <c r="H90" s="6" t="s">
        <v>6</v>
      </c>
      <c r="I90" s="6"/>
      <c r="J90" s="7"/>
      <c r="K90" s="7">
        <v>13</v>
      </c>
      <c r="L90" s="7">
        <v>2</v>
      </c>
      <c r="M90" s="7">
        <v>33</v>
      </c>
      <c r="N90" s="7"/>
      <c r="O90" s="7"/>
      <c r="P90" s="35">
        <f t="shared" si="2"/>
        <v>4.933449817565137E-4</v>
      </c>
      <c r="Q90" s="3">
        <f t="shared" si="3"/>
        <v>4.9334498175651373E-2</v>
      </c>
    </row>
    <row r="91" spans="1:17" x14ac:dyDescent="0.45">
      <c r="A91" s="11" t="s">
        <v>3</v>
      </c>
      <c r="B91" s="7">
        <v>11643</v>
      </c>
      <c r="C91" s="7">
        <v>98819</v>
      </c>
      <c r="D91" s="6" t="s">
        <v>6</v>
      </c>
      <c r="E91" s="6">
        <v>98774</v>
      </c>
      <c r="F91" s="6" t="s">
        <v>7</v>
      </c>
      <c r="G91" s="6" t="s">
        <v>4</v>
      </c>
      <c r="H91" s="6" t="s">
        <v>5</v>
      </c>
      <c r="I91" s="6"/>
      <c r="J91" s="7"/>
      <c r="K91" s="7">
        <v>16</v>
      </c>
      <c r="L91" s="7">
        <v>2</v>
      </c>
      <c r="M91" s="7">
        <v>27</v>
      </c>
      <c r="N91" s="7"/>
      <c r="O91" s="7"/>
      <c r="P91" s="35">
        <f t="shared" si="2"/>
        <v>4.5537801434946719E-4</v>
      </c>
      <c r="Q91" s="3">
        <f t="shared" si="3"/>
        <v>4.553780143494672E-2</v>
      </c>
    </row>
    <row r="92" spans="1:17" x14ac:dyDescent="0.45">
      <c r="A92" s="11" t="s">
        <v>3</v>
      </c>
      <c r="B92" s="7">
        <v>11644</v>
      </c>
      <c r="C92" s="7">
        <v>94704</v>
      </c>
      <c r="D92" s="6" t="s">
        <v>4</v>
      </c>
      <c r="E92" s="6">
        <v>94270</v>
      </c>
      <c r="F92" s="6" t="s">
        <v>7</v>
      </c>
      <c r="G92" s="6" t="s">
        <v>5</v>
      </c>
      <c r="H92" s="6"/>
      <c r="I92" s="6"/>
      <c r="J92" s="7"/>
      <c r="K92" s="6">
        <v>424</v>
      </c>
      <c r="L92" s="7">
        <v>10</v>
      </c>
      <c r="M92" s="7"/>
      <c r="N92" s="7"/>
      <c r="O92" s="7"/>
      <c r="P92" s="35">
        <f t="shared" si="2"/>
        <v>4.5826997803683055E-3</v>
      </c>
      <c r="Q92" s="3">
        <f t="shared" si="3"/>
        <v>0.45826997803683056</v>
      </c>
    </row>
    <row r="93" spans="1:17" x14ac:dyDescent="0.45">
      <c r="A93" s="11" t="s">
        <v>3</v>
      </c>
      <c r="B93" s="7">
        <v>11645</v>
      </c>
      <c r="C93" s="7">
        <v>97751</v>
      </c>
      <c r="D93" s="6" t="s">
        <v>7</v>
      </c>
      <c r="E93" s="6">
        <v>97708</v>
      </c>
      <c r="F93" s="6" t="s">
        <v>5</v>
      </c>
      <c r="G93" s="6" t="s">
        <v>4</v>
      </c>
      <c r="H93" s="6" t="s">
        <v>6</v>
      </c>
      <c r="I93" s="6"/>
      <c r="J93" s="7"/>
      <c r="K93" s="7">
        <v>19</v>
      </c>
      <c r="L93" s="7">
        <v>7</v>
      </c>
      <c r="M93" s="7">
        <v>17</v>
      </c>
      <c r="N93" s="7"/>
      <c r="O93" s="7"/>
      <c r="P93" s="35">
        <f t="shared" si="2"/>
        <v>4.3989319802354961E-4</v>
      </c>
      <c r="Q93" s="3">
        <f t="shared" si="3"/>
        <v>4.3989319802354959E-2</v>
      </c>
    </row>
    <row r="94" spans="1:17" x14ac:dyDescent="0.45">
      <c r="A94" s="11" t="s">
        <v>3</v>
      </c>
      <c r="B94" s="7">
        <v>11646</v>
      </c>
      <c r="C94" s="7">
        <v>98250</v>
      </c>
      <c r="D94" s="6" t="s">
        <v>5</v>
      </c>
      <c r="E94" s="6">
        <v>98185</v>
      </c>
      <c r="F94" s="6" t="s">
        <v>4</v>
      </c>
      <c r="G94" s="6" t="s">
        <v>6</v>
      </c>
      <c r="H94" s="6"/>
      <c r="I94" s="6"/>
      <c r="J94" s="7"/>
      <c r="K94" s="6">
        <v>22</v>
      </c>
      <c r="L94" s="7">
        <v>43</v>
      </c>
      <c r="M94" s="7"/>
      <c r="N94" s="7"/>
      <c r="O94" s="7"/>
      <c r="P94" s="35">
        <f t="shared" si="2"/>
        <v>6.6157760814249361E-4</v>
      </c>
      <c r="Q94" s="3">
        <f t="shared" si="3"/>
        <v>6.6157760814249358E-2</v>
      </c>
    </row>
    <row r="95" spans="1:17" x14ac:dyDescent="0.45">
      <c r="A95" s="11" t="s">
        <v>3</v>
      </c>
      <c r="B95" s="7">
        <v>11647</v>
      </c>
      <c r="C95" s="7">
        <v>99493</v>
      </c>
      <c r="D95" s="6" t="s">
        <v>4</v>
      </c>
      <c r="E95" s="7">
        <v>99466</v>
      </c>
      <c r="F95" s="6" t="s">
        <v>7</v>
      </c>
      <c r="G95" s="6" t="s">
        <v>6</v>
      </c>
      <c r="H95" s="6" t="s">
        <v>5</v>
      </c>
      <c r="I95" s="6" t="s">
        <v>8</v>
      </c>
      <c r="J95" s="7"/>
      <c r="K95" s="7">
        <v>16</v>
      </c>
      <c r="L95" s="7">
        <v>1</v>
      </c>
      <c r="M95" s="7">
        <v>8</v>
      </c>
      <c r="N95" s="7">
        <v>2</v>
      </c>
      <c r="O95" s="7"/>
      <c r="P95" s="35">
        <f t="shared" si="2"/>
        <v>2.7137587568974703E-4</v>
      </c>
      <c r="Q95" s="3">
        <f t="shared" si="3"/>
        <v>2.7137587568974702E-2</v>
      </c>
    </row>
    <row r="96" spans="1:17" x14ac:dyDescent="0.45">
      <c r="A96" s="11" t="s">
        <v>3</v>
      </c>
      <c r="B96" s="7">
        <v>11648</v>
      </c>
      <c r="C96" s="7">
        <v>98839</v>
      </c>
      <c r="D96" s="6" t="s">
        <v>7</v>
      </c>
      <c r="E96" s="6">
        <v>98813</v>
      </c>
      <c r="F96" s="6" t="s">
        <v>5</v>
      </c>
      <c r="G96" s="6" t="s">
        <v>4</v>
      </c>
      <c r="H96" s="6" t="s">
        <v>6</v>
      </c>
      <c r="I96" s="6"/>
      <c r="J96" s="7"/>
      <c r="K96" s="7">
        <v>14</v>
      </c>
      <c r="L96" s="7">
        <v>9</v>
      </c>
      <c r="M96" s="7">
        <v>3</v>
      </c>
      <c r="N96" s="7"/>
      <c r="O96" s="7"/>
      <c r="P96" s="35">
        <f t="shared" si="2"/>
        <v>2.6305405760883863E-4</v>
      </c>
      <c r="Q96" s="3">
        <f t="shared" si="3"/>
        <v>2.6305405760883863E-2</v>
      </c>
    </row>
    <row r="97" spans="1:17" x14ac:dyDescent="0.45">
      <c r="A97" s="11" t="s">
        <v>3</v>
      </c>
      <c r="B97" s="7">
        <v>11649</v>
      </c>
      <c r="C97" s="7">
        <v>98106</v>
      </c>
      <c r="D97" s="6" t="s">
        <v>4</v>
      </c>
      <c r="E97" s="6">
        <v>97996</v>
      </c>
      <c r="F97" s="6" t="s">
        <v>5</v>
      </c>
      <c r="G97" s="6" t="s">
        <v>7</v>
      </c>
      <c r="H97" s="6" t="s">
        <v>6</v>
      </c>
      <c r="I97" s="6"/>
      <c r="J97" s="7"/>
      <c r="K97" s="7">
        <v>38</v>
      </c>
      <c r="L97" s="7">
        <v>3</v>
      </c>
      <c r="M97" s="7">
        <v>69</v>
      </c>
      <c r="N97" s="7"/>
      <c r="O97" s="7"/>
      <c r="P97" s="35">
        <f t="shared" si="2"/>
        <v>1.1212362138910974E-3</v>
      </c>
      <c r="Q97" s="3">
        <f t="shared" si="3"/>
        <v>0.11212362138910974</v>
      </c>
    </row>
    <row r="98" spans="1:17" x14ac:dyDescent="0.45">
      <c r="A98" s="11" t="s">
        <v>3</v>
      </c>
      <c r="B98" s="7">
        <v>11650</v>
      </c>
      <c r="C98" s="7">
        <v>92999</v>
      </c>
      <c r="D98" s="6" t="s">
        <v>7</v>
      </c>
      <c r="E98" s="6">
        <v>92448</v>
      </c>
      <c r="F98" s="6" t="s">
        <v>5</v>
      </c>
      <c r="G98" s="6" t="s">
        <v>4</v>
      </c>
      <c r="H98" s="6" t="s">
        <v>6</v>
      </c>
      <c r="I98" s="6"/>
      <c r="J98" s="7"/>
      <c r="K98" s="7">
        <v>5</v>
      </c>
      <c r="L98" s="7">
        <v>544</v>
      </c>
      <c r="M98" s="7">
        <v>2</v>
      </c>
      <c r="N98" s="7"/>
      <c r="O98" s="7"/>
      <c r="P98" s="35">
        <f t="shared" si="2"/>
        <v>5.9247948902676371E-3</v>
      </c>
      <c r="Q98" s="3">
        <f t="shared" si="3"/>
        <v>0.59247948902676373</v>
      </c>
    </row>
    <row r="99" spans="1:17" x14ac:dyDescent="0.45">
      <c r="A99" s="11" t="s">
        <v>3</v>
      </c>
      <c r="B99" s="7">
        <v>11651</v>
      </c>
      <c r="C99" s="7">
        <v>97531</v>
      </c>
      <c r="D99" s="6" t="s">
        <v>6</v>
      </c>
      <c r="E99" s="6">
        <v>97493</v>
      </c>
      <c r="F99" s="6" t="s">
        <v>4</v>
      </c>
      <c r="G99" s="6" t="s">
        <v>10</v>
      </c>
      <c r="H99" s="6" t="s">
        <v>7</v>
      </c>
      <c r="I99" s="6"/>
      <c r="J99" s="7"/>
      <c r="K99" s="7">
        <v>1</v>
      </c>
      <c r="L99" s="7">
        <v>2</v>
      </c>
      <c r="M99" s="7">
        <v>35</v>
      </c>
      <c r="N99" s="7"/>
      <c r="O99" s="7"/>
      <c r="P99" s="35">
        <f t="shared" si="2"/>
        <v>3.8961971065609908E-4</v>
      </c>
      <c r="Q99" s="3">
        <f t="shared" si="3"/>
        <v>3.8961971065609911E-2</v>
      </c>
    </row>
    <row r="100" spans="1:17" x14ac:dyDescent="0.45">
      <c r="A100" s="11" t="s">
        <v>3</v>
      </c>
      <c r="B100" s="7">
        <v>11652</v>
      </c>
      <c r="C100" s="7">
        <v>98259</v>
      </c>
      <c r="D100" s="6" t="s">
        <v>6</v>
      </c>
      <c r="E100" s="6">
        <v>98210</v>
      </c>
      <c r="F100" s="6" t="s">
        <v>7</v>
      </c>
      <c r="G100" s="6" t="s">
        <v>4</v>
      </c>
      <c r="H100" s="6" t="s">
        <v>5</v>
      </c>
      <c r="I100" s="6"/>
      <c r="J100" s="7"/>
      <c r="K100" s="7">
        <v>42</v>
      </c>
      <c r="L100" s="7">
        <v>2</v>
      </c>
      <c r="M100" s="7">
        <v>5</v>
      </c>
      <c r="N100" s="7"/>
      <c r="O100" s="7"/>
      <c r="P100" s="35">
        <f t="shared" si="2"/>
        <v>4.986820545700648E-4</v>
      </c>
      <c r="Q100" s="3">
        <f t="shared" si="3"/>
        <v>4.986820545700648E-2</v>
      </c>
    </row>
    <row r="101" spans="1:17" x14ac:dyDescent="0.45">
      <c r="A101" s="11" t="s">
        <v>3</v>
      </c>
      <c r="B101" s="7">
        <v>11653</v>
      </c>
      <c r="C101" s="7">
        <v>92231</v>
      </c>
      <c r="D101" s="6" t="s">
        <v>7</v>
      </c>
      <c r="E101" s="6">
        <v>91659</v>
      </c>
      <c r="F101" s="6" t="s">
        <v>5</v>
      </c>
      <c r="G101" s="6" t="s">
        <v>4</v>
      </c>
      <c r="H101" s="6" t="s">
        <v>6</v>
      </c>
      <c r="I101" s="6"/>
      <c r="J101" s="7"/>
      <c r="K101" s="7">
        <v>13</v>
      </c>
      <c r="L101" s="7">
        <v>5</v>
      </c>
      <c r="M101" s="7">
        <v>554</v>
      </c>
      <c r="N101" s="7"/>
      <c r="O101" s="7"/>
      <c r="P101" s="35">
        <f t="shared" si="2"/>
        <v>6.2018193449057254E-3</v>
      </c>
      <c r="Q101" s="3">
        <f t="shared" si="3"/>
        <v>0.62018193449057257</v>
      </c>
    </row>
    <row r="102" spans="1:17" x14ac:dyDescent="0.45">
      <c r="A102" s="11" t="s">
        <v>3</v>
      </c>
      <c r="B102" s="7">
        <v>11654</v>
      </c>
      <c r="C102" s="7">
        <v>98287</v>
      </c>
      <c r="D102" s="6" t="s">
        <v>6</v>
      </c>
      <c r="E102" s="6">
        <v>98275</v>
      </c>
      <c r="F102" s="6" t="s">
        <v>5</v>
      </c>
      <c r="G102" s="6" t="s">
        <v>7</v>
      </c>
      <c r="H102" s="6"/>
      <c r="I102" s="6"/>
      <c r="J102" s="7"/>
      <c r="K102" s="6">
        <v>10</v>
      </c>
      <c r="L102" s="7">
        <v>2</v>
      </c>
      <c r="M102" s="7"/>
      <c r="N102" s="7"/>
      <c r="O102" s="7"/>
      <c r="P102" s="35">
        <f t="shared" si="2"/>
        <v>1.2209142612960004E-4</v>
      </c>
      <c r="Q102" s="3">
        <f t="shared" si="3"/>
        <v>1.2209142612960003E-2</v>
      </c>
    </row>
    <row r="103" spans="1:17" x14ac:dyDescent="0.45">
      <c r="A103" s="11" t="s">
        <v>3</v>
      </c>
      <c r="B103" s="7">
        <v>11655</v>
      </c>
      <c r="C103" s="7">
        <v>97900</v>
      </c>
      <c r="D103" s="6" t="s">
        <v>5</v>
      </c>
      <c r="E103" s="6">
        <v>97882</v>
      </c>
      <c r="F103" s="6" t="s">
        <v>4</v>
      </c>
      <c r="G103" s="6" t="s">
        <v>6</v>
      </c>
      <c r="H103" s="6" t="s">
        <v>7</v>
      </c>
      <c r="I103" s="6"/>
      <c r="J103" s="7"/>
      <c r="K103" s="7">
        <v>5</v>
      </c>
      <c r="L103" s="7">
        <v>10</v>
      </c>
      <c r="M103" s="7">
        <v>3</v>
      </c>
      <c r="N103" s="7"/>
      <c r="O103" s="7"/>
      <c r="P103" s="35">
        <f t="shared" si="2"/>
        <v>1.8386108273748722E-4</v>
      </c>
      <c r="Q103" s="3">
        <f t="shared" si="3"/>
        <v>1.8386108273748723E-2</v>
      </c>
    </row>
    <row r="104" spans="1:17" x14ac:dyDescent="0.45">
      <c r="A104" s="11" t="s">
        <v>3</v>
      </c>
      <c r="B104" s="7">
        <v>11656</v>
      </c>
      <c r="C104" s="7">
        <v>93207</v>
      </c>
      <c r="D104" s="6" t="s">
        <v>7</v>
      </c>
      <c r="E104" s="6">
        <v>92530</v>
      </c>
      <c r="F104" s="6" t="s">
        <v>4</v>
      </c>
      <c r="G104" s="6" t="s">
        <v>5</v>
      </c>
      <c r="H104" s="6" t="s">
        <v>6</v>
      </c>
      <c r="I104" s="6"/>
      <c r="J104" s="7"/>
      <c r="K104" s="7">
        <v>665</v>
      </c>
      <c r="L104" s="7">
        <v>10</v>
      </c>
      <c r="M104" s="7">
        <v>2</v>
      </c>
      <c r="N104" s="7"/>
      <c r="O104" s="7"/>
      <c r="P104" s="35">
        <f t="shared" si="2"/>
        <v>7.2634029632967483E-3</v>
      </c>
      <c r="Q104" s="3">
        <f t="shared" si="3"/>
        <v>0.72634029632967478</v>
      </c>
    </row>
    <row r="105" spans="1:17" x14ac:dyDescent="0.45">
      <c r="A105" s="11" t="s">
        <v>3</v>
      </c>
      <c r="B105" s="7">
        <v>11657</v>
      </c>
      <c r="C105" s="7">
        <v>97992</v>
      </c>
      <c r="D105" s="6" t="s">
        <v>6</v>
      </c>
      <c r="E105" s="6">
        <v>97986</v>
      </c>
      <c r="F105" s="6" t="s">
        <v>4</v>
      </c>
      <c r="G105" s="6" t="s">
        <v>5</v>
      </c>
      <c r="H105" s="6" t="s">
        <v>7</v>
      </c>
      <c r="I105" s="6"/>
      <c r="J105" s="7"/>
      <c r="K105" s="7">
        <v>1</v>
      </c>
      <c r="L105" s="7">
        <v>3</v>
      </c>
      <c r="M105" s="7">
        <v>2</v>
      </c>
      <c r="N105" s="7"/>
      <c r="O105" s="7"/>
      <c r="P105" s="35">
        <f t="shared" si="2"/>
        <v>6.1229488121479305E-5</v>
      </c>
      <c r="Q105" s="3">
        <f t="shared" si="3"/>
        <v>6.1229488121479301E-3</v>
      </c>
    </row>
    <row r="106" spans="1:17" x14ac:dyDescent="0.45">
      <c r="A106" s="11" t="s">
        <v>3</v>
      </c>
      <c r="B106" s="7">
        <v>11658</v>
      </c>
      <c r="C106" s="7">
        <v>97102</v>
      </c>
      <c r="D106" s="6" t="s">
        <v>5</v>
      </c>
      <c r="E106" s="6">
        <v>97072</v>
      </c>
      <c r="F106" s="6" t="s">
        <v>4</v>
      </c>
      <c r="G106" s="6" t="s">
        <v>6</v>
      </c>
      <c r="H106" s="6"/>
      <c r="I106" s="6"/>
      <c r="J106" s="7"/>
      <c r="K106" s="6">
        <v>16</v>
      </c>
      <c r="L106" s="7">
        <v>14</v>
      </c>
      <c r="M106" s="7"/>
      <c r="N106" s="7"/>
      <c r="O106" s="7"/>
      <c r="P106" s="35">
        <f t="shared" si="2"/>
        <v>3.0895347160717594E-4</v>
      </c>
      <c r="Q106" s="3">
        <f t="shared" si="3"/>
        <v>3.0895347160717596E-2</v>
      </c>
    </row>
    <row r="107" spans="1:17" x14ac:dyDescent="0.45">
      <c r="A107" s="11" t="s">
        <v>3</v>
      </c>
      <c r="B107" s="7">
        <v>11659</v>
      </c>
      <c r="C107" s="7">
        <v>93496</v>
      </c>
      <c r="D107" s="6" t="s">
        <v>6</v>
      </c>
      <c r="E107" s="7">
        <v>93228</v>
      </c>
      <c r="F107" s="6" t="s">
        <v>5</v>
      </c>
      <c r="G107" s="6" t="s">
        <v>10</v>
      </c>
      <c r="H107" s="6" t="s">
        <v>4</v>
      </c>
      <c r="I107" s="6" t="s">
        <v>7</v>
      </c>
      <c r="J107" s="7"/>
      <c r="K107" s="7">
        <v>231</v>
      </c>
      <c r="L107" s="7">
        <v>2</v>
      </c>
      <c r="M107" s="7">
        <v>4</v>
      </c>
      <c r="N107" s="7">
        <v>31</v>
      </c>
      <c r="O107" s="7"/>
      <c r="P107" s="35">
        <f t="shared" si="2"/>
        <v>2.8664327885684947E-3</v>
      </c>
      <c r="Q107" s="3">
        <f t="shared" si="3"/>
        <v>0.28664327885684948</v>
      </c>
    </row>
    <row r="108" spans="1:17" x14ac:dyDescent="0.45">
      <c r="A108" s="11" t="s">
        <v>3</v>
      </c>
      <c r="B108" s="7">
        <v>11660</v>
      </c>
      <c r="C108" s="7">
        <v>98096</v>
      </c>
      <c r="D108" s="6" t="s">
        <v>6</v>
      </c>
      <c r="E108" s="6">
        <v>98020</v>
      </c>
      <c r="F108" s="6" t="s">
        <v>5</v>
      </c>
      <c r="G108" s="6" t="s">
        <v>4</v>
      </c>
      <c r="H108" s="6" t="s">
        <v>7</v>
      </c>
      <c r="I108" s="6"/>
      <c r="J108" s="7"/>
      <c r="K108" s="7">
        <v>12</v>
      </c>
      <c r="L108" s="7">
        <v>4</v>
      </c>
      <c r="M108" s="7">
        <v>60</v>
      </c>
      <c r="N108" s="7"/>
      <c r="O108" s="7"/>
      <c r="P108" s="35">
        <f t="shared" si="2"/>
        <v>7.7475126406785185E-4</v>
      </c>
      <c r="Q108" s="3">
        <f t="shared" si="3"/>
        <v>7.747512640678518E-2</v>
      </c>
    </row>
    <row r="109" spans="1:17" x14ac:dyDescent="0.45">
      <c r="A109" s="11" t="s">
        <v>3</v>
      </c>
      <c r="B109" s="7">
        <v>11661</v>
      </c>
      <c r="C109" s="7">
        <v>97629</v>
      </c>
      <c r="D109" s="6" t="s">
        <v>7</v>
      </c>
      <c r="E109" s="6">
        <v>97613</v>
      </c>
      <c r="F109" s="6" t="s">
        <v>6</v>
      </c>
      <c r="G109" s="6" t="s">
        <v>4</v>
      </c>
      <c r="H109" s="6" t="s">
        <v>5</v>
      </c>
      <c r="I109" s="6"/>
      <c r="J109" s="7"/>
      <c r="K109" s="7">
        <v>5</v>
      </c>
      <c r="L109" s="7">
        <v>6</v>
      </c>
      <c r="M109" s="7">
        <v>5</v>
      </c>
      <c r="N109" s="7"/>
      <c r="O109" s="7"/>
      <c r="P109" s="35">
        <f t="shared" si="2"/>
        <v>1.6388573067428736E-4</v>
      </c>
      <c r="Q109" s="3">
        <f t="shared" si="3"/>
        <v>1.6388573067428736E-2</v>
      </c>
    </row>
    <row r="110" spans="1:17" x14ac:dyDescent="0.45">
      <c r="A110" s="11" t="s">
        <v>3</v>
      </c>
      <c r="B110" s="7">
        <v>11662</v>
      </c>
      <c r="C110" s="7">
        <v>94935</v>
      </c>
      <c r="D110" s="6" t="s">
        <v>6</v>
      </c>
      <c r="E110" s="6">
        <v>94643</v>
      </c>
      <c r="F110" s="6" t="s">
        <v>5</v>
      </c>
      <c r="G110" s="6" t="s">
        <v>7</v>
      </c>
      <c r="H110" s="6"/>
      <c r="I110" s="6"/>
      <c r="J110" s="7"/>
      <c r="K110" s="6">
        <v>290</v>
      </c>
      <c r="L110" s="7">
        <v>2</v>
      </c>
      <c r="M110" s="7"/>
      <c r="N110" s="7"/>
      <c r="O110" s="7"/>
      <c r="P110" s="35">
        <f t="shared" si="2"/>
        <v>3.0757886975298888E-3</v>
      </c>
      <c r="Q110" s="3">
        <f t="shared" si="3"/>
        <v>0.30757886975298887</v>
      </c>
    </row>
    <row r="111" spans="1:17" x14ac:dyDescent="0.45">
      <c r="A111" s="11" t="s">
        <v>3</v>
      </c>
      <c r="B111" s="7">
        <v>11663</v>
      </c>
      <c r="C111" s="7">
        <v>122044</v>
      </c>
      <c r="D111" s="6" t="s">
        <v>5</v>
      </c>
      <c r="E111" s="6">
        <v>121960</v>
      </c>
      <c r="F111" s="6" t="s">
        <v>4</v>
      </c>
      <c r="G111" s="6" t="s">
        <v>6</v>
      </c>
      <c r="H111" s="6" t="s">
        <v>27</v>
      </c>
      <c r="I111" s="6"/>
      <c r="J111" s="7"/>
      <c r="K111" s="7">
        <v>69</v>
      </c>
      <c r="L111" s="7">
        <v>13</v>
      </c>
      <c r="M111" s="7">
        <v>2</v>
      </c>
      <c r="N111" s="7"/>
      <c r="O111" s="7"/>
      <c r="P111" s="35">
        <f t="shared" si="2"/>
        <v>6.8827635934580965E-4</v>
      </c>
      <c r="Q111" s="3">
        <f t="shared" si="3"/>
        <v>6.8827635934580966E-2</v>
      </c>
    </row>
    <row r="112" spans="1:17" x14ac:dyDescent="0.45">
      <c r="A112" s="11" t="s">
        <v>3</v>
      </c>
      <c r="B112" s="7">
        <v>11664</v>
      </c>
      <c r="C112" s="7">
        <v>78739</v>
      </c>
      <c r="D112" s="6" t="s">
        <v>5</v>
      </c>
      <c r="E112" s="6">
        <v>78709</v>
      </c>
      <c r="F112" s="6" t="s">
        <v>6</v>
      </c>
      <c r="G112" s="6" t="s">
        <v>7</v>
      </c>
      <c r="H112" s="6" t="s">
        <v>4</v>
      </c>
      <c r="I112" s="6"/>
      <c r="J112" s="7"/>
      <c r="K112" s="7">
        <v>19</v>
      </c>
      <c r="L112" s="7">
        <v>1</v>
      </c>
      <c r="M112" s="7">
        <v>10</v>
      </c>
      <c r="N112" s="7"/>
      <c r="O112" s="7"/>
      <c r="P112" s="35">
        <f t="shared" si="2"/>
        <v>3.8100560078233151E-4</v>
      </c>
      <c r="Q112" s="3">
        <f t="shared" si="3"/>
        <v>3.8100560078233148E-2</v>
      </c>
    </row>
    <row r="113" spans="1:17" x14ac:dyDescent="0.45">
      <c r="A113" s="11" t="s">
        <v>3</v>
      </c>
      <c r="B113" s="7">
        <v>11665</v>
      </c>
      <c r="C113" s="7">
        <v>79572</v>
      </c>
      <c r="D113" s="6" t="s">
        <v>4</v>
      </c>
      <c r="E113" s="7">
        <v>79520</v>
      </c>
      <c r="F113" s="6" t="s">
        <v>6</v>
      </c>
      <c r="G113" s="6" t="s">
        <v>7</v>
      </c>
      <c r="H113" s="6" t="s">
        <v>5</v>
      </c>
      <c r="I113" s="6" t="s">
        <v>8</v>
      </c>
      <c r="J113" s="7"/>
      <c r="K113" s="7">
        <v>11</v>
      </c>
      <c r="L113" s="7">
        <v>32</v>
      </c>
      <c r="M113" s="7">
        <v>6</v>
      </c>
      <c r="N113" s="7">
        <v>3</v>
      </c>
      <c r="O113" s="7"/>
      <c r="P113" s="35">
        <f t="shared" si="2"/>
        <v>6.5349620469511887E-4</v>
      </c>
      <c r="Q113" s="3">
        <f t="shared" si="3"/>
        <v>6.5349620469511885E-2</v>
      </c>
    </row>
    <row r="114" spans="1:17" x14ac:dyDescent="0.45">
      <c r="A114" s="11" t="s">
        <v>3</v>
      </c>
      <c r="B114" s="7">
        <v>11666</v>
      </c>
      <c r="C114" s="7">
        <v>79817</v>
      </c>
      <c r="D114" s="6" t="s">
        <v>4</v>
      </c>
      <c r="E114" s="6">
        <v>79795</v>
      </c>
      <c r="F114" s="6" t="s">
        <v>7</v>
      </c>
      <c r="G114" s="6" t="s">
        <v>5</v>
      </c>
      <c r="H114" s="6"/>
      <c r="I114" s="6"/>
      <c r="J114" s="7"/>
      <c r="K114" s="6">
        <v>1</v>
      </c>
      <c r="L114" s="7">
        <v>21</v>
      </c>
      <c r="M114" s="7"/>
      <c r="N114" s="7"/>
      <c r="O114" s="7"/>
      <c r="P114" s="35">
        <f t="shared" si="2"/>
        <v>2.7563050477968351E-4</v>
      </c>
      <c r="Q114" s="3">
        <f t="shared" si="3"/>
        <v>2.7563050477968351E-2</v>
      </c>
    </row>
    <row r="115" spans="1:17" x14ac:dyDescent="0.45">
      <c r="A115" s="11" t="s">
        <v>3</v>
      </c>
      <c r="B115" s="7">
        <v>11667</v>
      </c>
      <c r="C115" s="7">
        <v>77412</v>
      </c>
      <c r="D115" s="6" t="s">
        <v>7</v>
      </c>
      <c r="E115" s="7">
        <v>77399</v>
      </c>
      <c r="F115" s="6" t="s">
        <v>6</v>
      </c>
      <c r="G115" s="6" t="s">
        <v>12</v>
      </c>
      <c r="H115" s="6" t="s">
        <v>5</v>
      </c>
      <c r="I115" s="6" t="s">
        <v>4</v>
      </c>
      <c r="J115" s="7"/>
      <c r="K115" s="7">
        <v>8</v>
      </c>
      <c r="L115" s="7">
        <v>1</v>
      </c>
      <c r="M115" s="7">
        <v>1</v>
      </c>
      <c r="N115" s="7">
        <v>3</v>
      </c>
      <c r="O115" s="7"/>
      <c r="P115" s="35">
        <f t="shared" si="2"/>
        <v>1.679326202655919E-4</v>
      </c>
      <c r="Q115" s="3">
        <f t="shared" si="3"/>
        <v>1.6793262026559189E-2</v>
      </c>
    </row>
    <row r="116" spans="1:17" x14ac:dyDescent="0.45">
      <c r="A116" s="11" t="s">
        <v>3</v>
      </c>
      <c r="B116" s="7">
        <v>11668</v>
      </c>
      <c r="C116" s="7">
        <v>75910</v>
      </c>
      <c r="D116" s="6" t="s">
        <v>5</v>
      </c>
      <c r="E116" s="7">
        <v>75839</v>
      </c>
      <c r="F116" s="6" t="s">
        <v>7</v>
      </c>
      <c r="G116" s="6" t="s">
        <v>27</v>
      </c>
      <c r="H116" s="6" t="s">
        <v>6</v>
      </c>
      <c r="I116" s="6" t="s">
        <v>4</v>
      </c>
      <c r="J116" s="7"/>
      <c r="K116" s="7">
        <v>5</v>
      </c>
      <c r="L116" s="7">
        <v>1</v>
      </c>
      <c r="M116" s="7">
        <v>22</v>
      </c>
      <c r="N116" s="7">
        <v>43</v>
      </c>
      <c r="O116" s="7"/>
      <c r="P116" s="35">
        <f t="shared" si="2"/>
        <v>9.3531813990251609E-4</v>
      </c>
      <c r="Q116" s="3">
        <f t="shared" si="3"/>
        <v>9.3531813990251608E-2</v>
      </c>
    </row>
    <row r="117" spans="1:17" x14ac:dyDescent="0.45">
      <c r="A117" s="11" t="s">
        <v>3</v>
      </c>
      <c r="B117" s="7">
        <v>11669</v>
      </c>
      <c r="C117" s="7">
        <v>81153</v>
      </c>
      <c r="D117" s="6" t="s">
        <v>6</v>
      </c>
      <c r="E117" s="7">
        <v>81102</v>
      </c>
      <c r="F117" s="6" t="s">
        <v>7</v>
      </c>
      <c r="G117" s="6" t="s">
        <v>4</v>
      </c>
      <c r="H117" s="6" t="s">
        <v>5</v>
      </c>
      <c r="I117" s="6" t="s">
        <v>10</v>
      </c>
      <c r="J117" s="7"/>
      <c r="K117" s="7">
        <v>15</v>
      </c>
      <c r="L117" s="7">
        <v>18</v>
      </c>
      <c r="M117" s="7">
        <v>16</v>
      </c>
      <c r="N117" s="7">
        <v>2</v>
      </c>
      <c r="O117" s="7"/>
      <c r="P117" s="35">
        <f t="shared" si="2"/>
        <v>6.2844257143913353E-4</v>
      </c>
      <c r="Q117" s="3">
        <f t="shared" si="3"/>
        <v>6.2844257143913354E-2</v>
      </c>
    </row>
    <row r="118" spans="1:17" x14ac:dyDescent="0.45">
      <c r="A118" s="11" t="s">
        <v>3</v>
      </c>
      <c r="B118" s="7">
        <v>11670</v>
      </c>
      <c r="C118" s="7">
        <v>82365</v>
      </c>
      <c r="D118" s="6" t="s">
        <v>6</v>
      </c>
      <c r="E118" s="6">
        <v>82292</v>
      </c>
      <c r="F118" s="6" t="s">
        <v>7</v>
      </c>
      <c r="G118" s="6" t="s">
        <v>4</v>
      </c>
      <c r="H118" s="6" t="s">
        <v>5</v>
      </c>
      <c r="I118" s="6"/>
      <c r="J118" s="7"/>
      <c r="K118" s="7">
        <v>21</v>
      </c>
      <c r="L118" s="7">
        <v>2</v>
      </c>
      <c r="M118" s="7">
        <v>50</v>
      </c>
      <c r="N118" s="7"/>
      <c r="O118" s="7"/>
      <c r="P118" s="35">
        <f t="shared" si="2"/>
        <v>8.8629879196260551E-4</v>
      </c>
      <c r="Q118" s="3">
        <f t="shared" si="3"/>
        <v>8.8629879196260558E-2</v>
      </c>
    </row>
    <row r="119" spans="1:17" x14ac:dyDescent="0.45">
      <c r="A119" s="11" t="s">
        <v>3</v>
      </c>
      <c r="B119" s="7">
        <v>11671</v>
      </c>
      <c r="C119" s="7">
        <v>82187</v>
      </c>
      <c r="D119" s="6" t="s">
        <v>6</v>
      </c>
      <c r="E119" s="6">
        <v>82106</v>
      </c>
      <c r="F119" s="6" t="s">
        <v>4</v>
      </c>
      <c r="G119" s="6" t="s">
        <v>5</v>
      </c>
      <c r="H119" s="6" t="s">
        <v>7</v>
      </c>
      <c r="I119" s="6"/>
      <c r="J119" s="7"/>
      <c r="K119" s="7">
        <v>2</v>
      </c>
      <c r="L119" s="7">
        <v>15</v>
      </c>
      <c r="M119" s="7">
        <v>64</v>
      </c>
      <c r="N119" s="7"/>
      <c r="O119" s="7"/>
      <c r="P119" s="35">
        <f t="shared" si="2"/>
        <v>9.8555732658449639E-4</v>
      </c>
      <c r="Q119" s="3">
        <f t="shared" si="3"/>
        <v>9.8555732658449635E-2</v>
      </c>
    </row>
    <row r="120" spans="1:17" x14ac:dyDescent="0.45">
      <c r="A120" s="11" t="s">
        <v>3</v>
      </c>
      <c r="B120" s="7">
        <v>11672</v>
      </c>
      <c r="C120" s="7">
        <v>83719</v>
      </c>
      <c r="D120" s="6" t="s">
        <v>6</v>
      </c>
      <c r="E120" s="6">
        <v>83667</v>
      </c>
      <c r="F120" s="6" t="s">
        <v>5</v>
      </c>
      <c r="G120" s="6" t="s">
        <v>7</v>
      </c>
      <c r="H120" s="6"/>
      <c r="I120" s="6"/>
      <c r="J120" s="7"/>
      <c r="K120" s="6">
        <v>6</v>
      </c>
      <c r="L120" s="7">
        <v>46</v>
      </c>
      <c r="M120" s="7"/>
      <c r="N120" s="7"/>
      <c r="O120" s="7"/>
      <c r="P120" s="35">
        <f t="shared" si="2"/>
        <v>6.2112543150300405E-4</v>
      </c>
      <c r="Q120" s="3">
        <f t="shared" si="3"/>
        <v>6.2112543150300403E-2</v>
      </c>
    </row>
    <row r="121" spans="1:17" x14ac:dyDescent="0.45">
      <c r="A121" s="11" t="s">
        <v>3</v>
      </c>
      <c r="B121" s="7">
        <v>11673</v>
      </c>
      <c r="C121" s="7">
        <v>83627</v>
      </c>
      <c r="D121" s="6" t="s">
        <v>7</v>
      </c>
      <c r="E121" s="6">
        <v>83610</v>
      </c>
      <c r="F121" s="6" t="s">
        <v>4</v>
      </c>
      <c r="G121" s="6" t="s">
        <v>6</v>
      </c>
      <c r="H121" s="6"/>
      <c r="I121" s="6"/>
      <c r="J121" s="7"/>
      <c r="K121" s="6">
        <v>12</v>
      </c>
      <c r="L121" s="7">
        <v>5</v>
      </c>
      <c r="M121" s="7"/>
      <c r="N121" s="7"/>
      <c r="O121" s="7"/>
      <c r="P121" s="35">
        <f t="shared" si="2"/>
        <v>2.0328362849319001E-4</v>
      </c>
      <c r="Q121" s="3">
        <f t="shared" si="3"/>
        <v>2.0328362849319E-2</v>
      </c>
    </row>
    <row r="122" spans="1:17" x14ac:dyDescent="0.45">
      <c r="A122" s="11" t="s">
        <v>3</v>
      </c>
      <c r="B122" s="7">
        <v>11674</v>
      </c>
      <c r="C122" s="7">
        <v>83246</v>
      </c>
      <c r="D122" s="6" t="s">
        <v>7</v>
      </c>
      <c r="E122" s="6">
        <v>83215</v>
      </c>
      <c r="F122" s="6" t="s">
        <v>4</v>
      </c>
      <c r="G122" s="6" t="s">
        <v>6</v>
      </c>
      <c r="H122" s="6"/>
      <c r="I122" s="6"/>
      <c r="J122" s="7"/>
      <c r="K122" s="6">
        <v>15</v>
      </c>
      <c r="L122" s="7">
        <v>16</v>
      </c>
      <c r="M122" s="7"/>
      <c r="N122" s="7"/>
      <c r="O122" s="7"/>
      <c r="P122" s="35">
        <f t="shared" si="2"/>
        <v>3.7239026499771762E-4</v>
      </c>
      <c r="Q122" s="3">
        <f t="shared" si="3"/>
        <v>3.723902649977176E-2</v>
      </c>
    </row>
    <row r="123" spans="1:17" x14ac:dyDescent="0.45">
      <c r="A123" s="11" t="s">
        <v>3</v>
      </c>
      <c r="B123" s="7">
        <v>11675</v>
      </c>
      <c r="C123" s="7">
        <v>81714</v>
      </c>
      <c r="D123" s="6" t="s">
        <v>5</v>
      </c>
      <c r="E123" s="6">
        <v>81683</v>
      </c>
      <c r="F123" s="6" t="s">
        <v>7</v>
      </c>
      <c r="G123" s="6" t="s">
        <v>6</v>
      </c>
      <c r="H123" s="6" t="s">
        <v>4</v>
      </c>
      <c r="I123" s="6"/>
      <c r="J123" s="7"/>
      <c r="K123" s="7">
        <v>6</v>
      </c>
      <c r="L123" s="7">
        <v>4</v>
      </c>
      <c r="M123" s="7">
        <v>21</v>
      </c>
      <c r="N123" s="7"/>
      <c r="O123" s="7"/>
      <c r="P123" s="35">
        <f t="shared" si="2"/>
        <v>3.7937195584599945E-4</v>
      </c>
      <c r="Q123" s="3">
        <f t="shared" si="3"/>
        <v>3.7937195584599945E-2</v>
      </c>
    </row>
    <row r="124" spans="1:17" x14ac:dyDescent="0.45">
      <c r="A124" s="11" t="s">
        <v>3</v>
      </c>
      <c r="B124" s="7">
        <v>11676</v>
      </c>
      <c r="C124" s="7">
        <v>79927</v>
      </c>
      <c r="D124" s="6" t="s">
        <v>4</v>
      </c>
      <c r="E124" s="7">
        <v>79857</v>
      </c>
      <c r="F124" s="6" t="s">
        <v>7</v>
      </c>
      <c r="G124" s="6" t="s">
        <v>6</v>
      </c>
      <c r="H124" s="6" t="s">
        <v>8</v>
      </c>
      <c r="I124" s="6" t="s">
        <v>5</v>
      </c>
      <c r="J124" s="7"/>
      <c r="K124" s="7">
        <v>6</v>
      </c>
      <c r="L124" s="7">
        <v>1</v>
      </c>
      <c r="M124" s="7">
        <v>1</v>
      </c>
      <c r="N124" s="7">
        <v>62</v>
      </c>
      <c r="O124" s="7"/>
      <c r="P124" s="35">
        <f t="shared" si="2"/>
        <v>8.7579916673964989E-4</v>
      </c>
      <c r="Q124" s="3">
        <f t="shared" si="3"/>
        <v>8.7579916673964989E-2</v>
      </c>
    </row>
    <row r="125" spans="1:17" x14ac:dyDescent="0.45">
      <c r="A125" s="11" t="s">
        <v>3</v>
      </c>
      <c r="B125" s="7">
        <v>11677</v>
      </c>
      <c r="C125" s="7">
        <v>81641</v>
      </c>
      <c r="D125" s="6" t="s">
        <v>7</v>
      </c>
      <c r="E125" s="6">
        <v>81629</v>
      </c>
      <c r="F125" s="6" t="s">
        <v>9</v>
      </c>
      <c r="G125" s="6" t="s">
        <v>4</v>
      </c>
      <c r="H125" s="6" t="s">
        <v>5</v>
      </c>
      <c r="I125" s="6"/>
      <c r="J125" s="7"/>
      <c r="K125" s="7">
        <v>10</v>
      </c>
      <c r="L125" s="7">
        <v>10</v>
      </c>
      <c r="M125" s="7">
        <v>2</v>
      </c>
      <c r="N125" s="7"/>
      <c r="O125" s="7"/>
      <c r="P125" s="35">
        <f t="shared" si="2"/>
        <v>2.6947244644235128E-4</v>
      </c>
      <c r="Q125" s="3">
        <f t="shared" si="3"/>
        <v>2.6947244644235129E-2</v>
      </c>
    </row>
    <row r="126" spans="1:17" ht="14.65" thickBot="1" x14ac:dyDescent="0.5">
      <c r="A126" s="12" t="s">
        <v>3</v>
      </c>
      <c r="B126" s="13">
        <v>11678</v>
      </c>
      <c r="C126" s="13">
        <v>76499</v>
      </c>
      <c r="D126" s="14" t="s">
        <v>6</v>
      </c>
      <c r="E126" s="14">
        <v>76477</v>
      </c>
      <c r="F126" s="14" t="s">
        <v>4</v>
      </c>
      <c r="G126" s="14" t="s">
        <v>5</v>
      </c>
      <c r="H126" s="14" t="s">
        <v>7</v>
      </c>
      <c r="I126" s="14"/>
      <c r="J126" s="13"/>
      <c r="K126" s="13">
        <v>1</v>
      </c>
      <c r="L126" s="13">
        <v>6</v>
      </c>
      <c r="M126" s="13">
        <v>15</v>
      </c>
      <c r="N126" s="13"/>
      <c r="O126" s="13"/>
      <c r="P126" s="36">
        <f t="shared" si="2"/>
        <v>2.8758545863344619E-4</v>
      </c>
      <c r="Q126" s="3">
        <f t="shared" si="3"/>
        <v>2.8758545863344618E-2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7AD7-52C1-427B-AB7E-490F9C6EB894}">
  <dimension ref="A1:S126"/>
  <sheetViews>
    <sheetView workbookViewId="0">
      <selection activeCell="T7" sqref="T7"/>
    </sheetView>
  </sheetViews>
  <sheetFormatPr defaultColWidth="8.796875" defaultRowHeight="14.25" x14ac:dyDescent="0.45"/>
  <cols>
    <col min="19" max="19" width="11.1328125" bestFit="1" customWidth="1"/>
  </cols>
  <sheetData>
    <row r="1" spans="1:19" ht="14.65" thickBot="1" x14ac:dyDescent="0.5">
      <c r="A1" t="s">
        <v>2068</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104359</v>
      </c>
      <c r="D3" s="6" t="s">
        <v>6</v>
      </c>
      <c r="E3" s="6" t="s">
        <v>464</v>
      </c>
      <c r="F3" s="6" t="s">
        <v>7</v>
      </c>
      <c r="G3" s="6" t="s">
        <v>5</v>
      </c>
      <c r="H3" s="6"/>
      <c r="I3" s="6"/>
      <c r="J3" s="6"/>
      <c r="K3" s="7"/>
      <c r="L3" s="6">
        <v>8</v>
      </c>
      <c r="M3" s="6">
        <v>15</v>
      </c>
      <c r="N3" s="7"/>
      <c r="O3" s="7"/>
      <c r="P3" s="7"/>
      <c r="Q3" s="7"/>
      <c r="R3" s="30">
        <f>(L3+M3+N3+O3+P3+Q3)/C3</f>
        <v>2.2039306624248986E-4</v>
      </c>
      <c r="S3" s="4">
        <f>R3*100</f>
        <v>2.2039306624248987E-2</v>
      </c>
    </row>
    <row r="4" spans="1:19" x14ac:dyDescent="0.45">
      <c r="A4" s="11" t="s">
        <v>3</v>
      </c>
      <c r="B4" s="7">
        <v>11556</v>
      </c>
      <c r="C4" s="7">
        <v>103687</v>
      </c>
      <c r="D4" s="6" t="s">
        <v>5</v>
      </c>
      <c r="E4" s="6" t="s">
        <v>465</v>
      </c>
      <c r="F4" s="6" t="s">
        <v>4</v>
      </c>
      <c r="G4" s="6" t="s">
        <v>7</v>
      </c>
      <c r="H4" s="6" t="s">
        <v>6</v>
      </c>
      <c r="I4" s="6"/>
      <c r="J4" s="6"/>
      <c r="K4" s="6"/>
      <c r="L4" s="6">
        <v>7</v>
      </c>
      <c r="M4" s="6">
        <v>5</v>
      </c>
      <c r="N4" s="6">
        <v>26</v>
      </c>
      <c r="O4" s="7"/>
      <c r="P4" s="7"/>
      <c r="Q4" s="7"/>
      <c r="R4" s="30">
        <f t="shared" ref="R4:R67" si="0">(L4+M4+N4+O4+P4+Q4)/C4</f>
        <v>3.6648760211019702E-4</v>
      </c>
      <c r="S4" s="4">
        <f t="shared" ref="S4:S67" si="1">R4*100</f>
        <v>3.6648760211019704E-2</v>
      </c>
    </row>
    <row r="5" spans="1:19" x14ac:dyDescent="0.45">
      <c r="A5" s="11" t="s">
        <v>3</v>
      </c>
      <c r="B5" s="7">
        <v>11557</v>
      </c>
      <c r="C5" s="7">
        <v>104427</v>
      </c>
      <c r="D5" s="6" t="s">
        <v>6</v>
      </c>
      <c r="E5" s="6" t="s">
        <v>466</v>
      </c>
      <c r="F5" s="6" t="s">
        <v>467</v>
      </c>
      <c r="G5" s="6" t="s">
        <v>10</v>
      </c>
      <c r="H5" s="6" t="s">
        <v>5</v>
      </c>
      <c r="I5" s="6" t="s">
        <v>4</v>
      </c>
      <c r="J5" s="6" t="s">
        <v>7</v>
      </c>
      <c r="K5" s="6" t="s">
        <v>468</v>
      </c>
      <c r="L5" s="7">
        <v>1</v>
      </c>
      <c r="M5" s="7">
        <v>2</v>
      </c>
      <c r="N5" s="7">
        <v>15</v>
      </c>
      <c r="O5" s="7">
        <v>1</v>
      </c>
      <c r="P5" s="7">
        <v>12</v>
      </c>
      <c r="Q5" s="7">
        <v>8</v>
      </c>
      <c r="R5" s="30">
        <f t="shared" si="0"/>
        <v>3.7346663219282368E-4</v>
      </c>
      <c r="S5" s="4">
        <f t="shared" si="1"/>
        <v>3.7346663219282365E-2</v>
      </c>
    </row>
    <row r="6" spans="1:19" x14ac:dyDescent="0.45">
      <c r="A6" s="11" t="s">
        <v>3</v>
      </c>
      <c r="B6" s="7">
        <v>11558</v>
      </c>
      <c r="C6" s="7">
        <v>103338</v>
      </c>
      <c r="D6" s="6" t="s">
        <v>4</v>
      </c>
      <c r="E6" s="6" t="s">
        <v>469</v>
      </c>
      <c r="F6" s="6" t="s">
        <v>7</v>
      </c>
      <c r="G6" s="6" t="s">
        <v>5</v>
      </c>
      <c r="H6" s="6" t="s">
        <v>6</v>
      </c>
      <c r="I6" s="6"/>
      <c r="J6" s="6"/>
      <c r="K6" s="6"/>
      <c r="L6" s="6">
        <v>23</v>
      </c>
      <c r="M6" s="6">
        <v>24</v>
      </c>
      <c r="N6" s="6">
        <v>2</v>
      </c>
      <c r="O6" s="7"/>
      <c r="P6" s="7"/>
      <c r="Q6" s="7"/>
      <c r="R6" s="30">
        <f t="shared" si="0"/>
        <v>4.7417213416168304E-4</v>
      </c>
      <c r="S6" s="4">
        <f t="shared" si="1"/>
        <v>4.7417213416168301E-2</v>
      </c>
    </row>
    <row r="7" spans="1:19" x14ac:dyDescent="0.45">
      <c r="A7" s="11" t="s">
        <v>3</v>
      </c>
      <c r="B7" s="7">
        <v>11559</v>
      </c>
      <c r="C7" s="7">
        <v>102039</v>
      </c>
      <c r="D7" s="6" t="s">
        <v>7</v>
      </c>
      <c r="E7" s="6" t="s">
        <v>470</v>
      </c>
      <c r="F7" s="6" t="s">
        <v>6</v>
      </c>
      <c r="G7" s="6" t="s">
        <v>5</v>
      </c>
      <c r="H7" s="6" t="s">
        <v>4</v>
      </c>
      <c r="I7" s="6"/>
      <c r="J7" s="6"/>
      <c r="K7" s="6"/>
      <c r="L7" s="6">
        <v>11</v>
      </c>
      <c r="M7" s="6">
        <v>3</v>
      </c>
      <c r="N7" s="6">
        <v>12</v>
      </c>
      <c r="O7" s="7"/>
      <c r="P7" s="7"/>
      <c r="Q7" s="7"/>
      <c r="R7" s="30">
        <f t="shared" si="0"/>
        <v>2.5480453552073227E-4</v>
      </c>
      <c r="S7" s="4">
        <f t="shared" si="1"/>
        <v>2.5480453552073228E-2</v>
      </c>
    </row>
    <row r="8" spans="1:19" x14ac:dyDescent="0.45">
      <c r="A8" s="11" t="s">
        <v>3</v>
      </c>
      <c r="B8" s="7">
        <v>11560</v>
      </c>
      <c r="C8" s="7">
        <v>102954</v>
      </c>
      <c r="D8" s="6" t="s">
        <v>4</v>
      </c>
      <c r="E8" s="6" t="s">
        <v>471</v>
      </c>
      <c r="F8" s="6" t="s">
        <v>5</v>
      </c>
      <c r="G8" s="6" t="s">
        <v>7</v>
      </c>
      <c r="H8" s="6" t="s">
        <v>6</v>
      </c>
      <c r="I8" s="6"/>
      <c r="J8" s="6"/>
      <c r="K8" s="6"/>
      <c r="L8" s="6">
        <v>13</v>
      </c>
      <c r="M8" s="6">
        <v>12</v>
      </c>
      <c r="N8" s="6">
        <v>1</v>
      </c>
      <c r="O8" s="7"/>
      <c r="P8" s="7"/>
      <c r="Q8" s="7"/>
      <c r="R8" s="30">
        <f t="shared" si="0"/>
        <v>2.5253996930668063E-4</v>
      </c>
      <c r="S8" s="4">
        <f t="shared" si="1"/>
        <v>2.5253996930668064E-2</v>
      </c>
    </row>
    <row r="9" spans="1:19" x14ac:dyDescent="0.45">
      <c r="A9" s="11" t="s">
        <v>3</v>
      </c>
      <c r="B9" s="7">
        <v>11561</v>
      </c>
      <c r="C9" s="7">
        <v>101516</v>
      </c>
      <c r="D9" s="6" t="s">
        <v>7</v>
      </c>
      <c r="E9" s="6" t="s">
        <v>472</v>
      </c>
      <c r="F9" s="6" t="s">
        <v>4</v>
      </c>
      <c r="G9" s="6" t="s">
        <v>5</v>
      </c>
      <c r="H9" s="6" t="s">
        <v>12</v>
      </c>
      <c r="I9" s="6" t="s">
        <v>6</v>
      </c>
      <c r="J9" s="6"/>
      <c r="K9" s="6"/>
      <c r="L9" s="6">
        <v>5</v>
      </c>
      <c r="M9" s="6">
        <v>7</v>
      </c>
      <c r="N9" s="7">
        <v>4</v>
      </c>
      <c r="O9" s="7">
        <v>20</v>
      </c>
      <c r="P9" s="7"/>
      <c r="Q9" s="7"/>
      <c r="R9" s="30">
        <f t="shared" si="0"/>
        <v>3.5462390165097126E-4</v>
      </c>
      <c r="S9" s="4">
        <f t="shared" si="1"/>
        <v>3.5462390165097127E-2</v>
      </c>
    </row>
    <row r="10" spans="1:19" x14ac:dyDescent="0.45">
      <c r="A10" s="11" t="s">
        <v>3</v>
      </c>
      <c r="B10" s="7">
        <v>11562</v>
      </c>
      <c r="C10" s="7">
        <v>101493</v>
      </c>
      <c r="D10" s="6" t="s">
        <v>7</v>
      </c>
      <c r="E10" s="6" t="s">
        <v>473</v>
      </c>
      <c r="F10" s="6" t="s">
        <v>6</v>
      </c>
      <c r="G10" s="6" t="s">
        <v>4</v>
      </c>
      <c r="H10" s="6" t="s">
        <v>5</v>
      </c>
      <c r="I10" s="6"/>
      <c r="J10" s="6"/>
      <c r="K10" s="6"/>
      <c r="L10" s="6">
        <v>31</v>
      </c>
      <c r="M10" s="6">
        <v>3</v>
      </c>
      <c r="N10" s="6">
        <v>1</v>
      </c>
      <c r="O10" s="7"/>
      <c r="P10" s="7"/>
      <c r="Q10" s="7"/>
      <c r="R10" s="30">
        <f t="shared" si="0"/>
        <v>3.4485136905993514E-4</v>
      </c>
      <c r="S10" s="4">
        <f t="shared" si="1"/>
        <v>3.4485136905993516E-2</v>
      </c>
    </row>
    <row r="11" spans="1:19" x14ac:dyDescent="0.45">
      <c r="A11" s="11" t="s">
        <v>3</v>
      </c>
      <c r="B11" s="7">
        <v>11563</v>
      </c>
      <c r="C11" s="7">
        <v>95103</v>
      </c>
      <c r="D11" s="6" t="s">
        <v>7</v>
      </c>
      <c r="E11" s="6" t="s">
        <v>474</v>
      </c>
      <c r="F11" s="6" t="s">
        <v>269</v>
      </c>
      <c r="G11" s="6" t="s">
        <v>6</v>
      </c>
      <c r="H11" s="6" t="s">
        <v>4</v>
      </c>
      <c r="I11" s="6" t="s">
        <v>5</v>
      </c>
      <c r="J11" s="6"/>
      <c r="K11" s="6"/>
      <c r="L11" s="6">
        <v>1</v>
      </c>
      <c r="M11" s="6">
        <v>3</v>
      </c>
      <c r="N11" s="7">
        <v>21014</v>
      </c>
      <c r="O11" s="7">
        <v>6</v>
      </c>
      <c r="P11" s="7"/>
      <c r="Q11" s="7"/>
      <c r="R11" s="30">
        <f t="shared" si="0"/>
        <v>0.22106558152739661</v>
      </c>
      <c r="S11" s="4">
        <f t="shared" si="1"/>
        <v>22.106558152739662</v>
      </c>
    </row>
    <row r="12" spans="1:19" x14ac:dyDescent="0.45">
      <c r="A12" s="11" t="s">
        <v>3</v>
      </c>
      <c r="B12" s="7">
        <v>11564</v>
      </c>
      <c r="C12" s="7">
        <v>101628</v>
      </c>
      <c r="D12" s="6" t="s">
        <v>5</v>
      </c>
      <c r="E12" s="6" t="s">
        <v>475</v>
      </c>
      <c r="F12" s="6" t="s">
        <v>7</v>
      </c>
      <c r="G12" s="6" t="s">
        <v>4</v>
      </c>
      <c r="H12" s="6" t="s">
        <v>6</v>
      </c>
      <c r="I12" s="6"/>
      <c r="J12" s="6"/>
      <c r="K12" s="6"/>
      <c r="L12" s="6">
        <v>10</v>
      </c>
      <c r="M12" s="6">
        <v>1</v>
      </c>
      <c r="N12" s="6">
        <v>19</v>
      </c>
      <c r="O12" s="7"/>
      <c r="P12" s="7"/>
      <c r="Q12" s="7"/>
      <c r="R12" s="30">
        <f t="shared" si="0"/>
        <v>2.9519423780847797E-4</v>
      </c>
      <c r="S12" s="4">
        <f t="shared" si="1"/>
        <v>2.9519423780847796E-2</v>
      </c>
    </row>
    <row r="13" spans="1:19" x14ac:dyDescent="0.45">
      <c r="A13" s="11" t="s">
        <v>3</v>
      </c>
      <c r="B13" s="7">
        <v>11565</v>
      </c>
      <c r="C13" s="7">
        <v>101840</v>
      </c>
      <c r="D13" s="6" t="s">
        <v>4</v>
      </c>
      <c r="E13" s="6" t="s">
        <v>476</v>
      </c>
      <c r="F13" s="6" t="s">
        <v>8</v>
      </c>
      <c r="G13" s="6" t="s">
        <v>7</v>
      </c>
      <c r="H13" s="6" t="s">
        <v>5</v>
      </c>
      <c r="I13" s="6" t="s">
        <v>6</v>
      </c>
      <c r="J13" s="6"/>
      <c r="K13" s="6"/>
      <c r="L13" s="6">
        <v>3</v>
      </c>
      <c r="M13" s="6">
        <v>4</v>
      </c>
      <c r="N13" s="7">
        <v>18</v>
      </c>
      <c r="O13" s="7">
        <v>2</v>
      </c>
      <c r="P13" s="7"/>
      <c r="Q13" s="7"/>
      <c r="R13" s="30">
        <f t="shared" si="0"/>
        <v>2.6512175962293795E-4</v>
      </c>
      <c r="S13" s="4">
        <f t="shared" si="1"/>
        <v>2.6512175962293796E-2</v>
      </c>
    </row>
    <row r="14" spans="1:19" x14ac:dyDescent="0.45">
      <c r="A14" s="11" t="s">
        <v>3</v>
      </c>
      <c r="B14" s="7">
        <v>11566</v>
      </c>
      <c r="C14" s="7">
        <v>101491</v>
      </c>
      <c r="D14" s="6" t="s">
        <v>4</v>
      </c>
      <c r="E14" s="6" t="s">
        <v>477</v>
      </c>
      <c r="F14" s="6" t="s">
        <v>5</v>
      </c>
      <c r="G14" s="6" t="s">
        <v>7</v>
      </c>
      <c r="H14" s="6" t="s">
        <v>6</v>
      </c>
      <c r="I14" s="6"/>
      <c r="J14" s="6"/>
      <c r="K14" s="6"/>
      <c r="L14" s="6">
        <v>20</v>
      </c>
      <c r="M14" s="6">
        <v>1</v>
      </c>
      <c r="N14" s="6">
        <v>5</v>
      </c>
      <c r="O14" s="7"/>
      <c r="P14" s="7"/>
      <c r="Q14" s="7"/>
      <c r="R14" s="30">
        <f t="shared" si="0"/>
        <v>2.5618035096708081E-4</v>
      </c>
      <c r="S14" s="4">
        <f t="shared" si="1"/>
        <v>2.561803509670808E-2</v>
      </c>
    </row>
    <row r="15" spans="1:19" x14ac:dyDescent="0.45">
      <c r="A15" s="11" t="s">
        <v>3</v>
      </c>
      <c r="B15" s="7">
        <v>11567</v>
      </c>
      <c r="C15" s="7">
        <v>101484</v>
      </c>
      <c r="D15" s="6" t="s">
        <v>4</v>
      </c>
      <c r="E15" s="6" t="s">
        <v>478</v>
      </c>
      <c r="F15" s="6" t="s">
        <v>6</v>
      </c>
      <c r="G15" s="6" t="s">
        <v>7</v>
      </c>
      <c r="H15" s="6" t="s">
        <v>5</v>
      </c>
      <c r="I15" s="6"/>
      <c r="J15" s="6"/>
      <c r="K15" s="6"/>
      <c r="L15" s="6">
        <v>1</v>
      </c>
      <c r="M15" s="6">
        <v>13</v>
      </c>
      <c r="N15" s="6">
        <v>11</v>
      </c>
      <c r="O15" s="7"/>
      <c r="P15" s="7"/>
      <c r="Q15" s="7"/>
      <c r="R15" s="30">
        <f t="shared" si="0"/>
        <v>2.4634425131055143E-4</v>
      </c>
      <c r="S15" s="4">
        <f t="shared" si="1"/>
        <v>2.4634425131055144E-2</v>
      </c>
    </row>
    <row r="16" spans="1:19" x14ac:dyDescent="0.45">
      <c r="A16" s="11" t="s">
        <v>3</v>
      </c>
      <c r="B16" s="7">
        <v>11568</v>
      </c>
      <c r="C16" s="7">
        <v>99268</v>
      </c>
      <c r="D16" s="6" t="s">
        <v>5</v>
      </c>
      <c r="E16" s="6" t="s">
        <v>479</v>
      </c>
      <c r="F16" s="6" t="s">
        <v>6</v>
      </c>
      <c r="G16" s="6" t="s">
        <v>7</v>
      </c>
      <c r="H16" s="6" t="s">
        <v>4</v>
      </c>
      <c r="I16" s="6"/>
      <c r="J16" s="6"/>
      <c r="K16" s="6"/>
      <c r="L16" s="6">
        <v>23</v>
      </c>
      <c r="M16" s="6">
        <v>1</v>
      </c>
      <c r="N16" s="6">
        <v>2</v>
      </c>
      <c r="O16" s="7"/>
      <c r="P16" s="7"/>
      <c r="Q16" s="7"/>
      <c r="R16" s="30">
        <f t="shared" si="0"/>
        <v>2.6191723415400735E-4</v>
      </c>
      <c r="S16" s="4">
        <f t="shared" si="1"/>
        <v>2.6191723415400735E-2</v>
      </c>
    </row>
    <row r="17" spans="1:19" x14ac:dyDescent="0.45">
      <c r="A17" s="11" t="s">
        <v>3</v>
      </c>
      <c r="B17" s="7">
        <v>11569</v>
      </c>
      <c r="C17" s="7">
        <v>75131</v>
      </c>
      <c r="D17" s="6" t="s">
        <v>7</v>
      </c>
      <c r="E17" s="6" t="s">
        <v>338</v>
      </c>
      <c r="F17" s="6" t="s">
        <v>5</v>
      </c>
      <c r="G17" s="6" t="s">
        <v>4</v>
      </c>
      <c r="H17" s="6" t="s">
        <v>6</v>
      </c>
      <c r="I17" s="6"/>
      <c r="J17" s="6"/>
      <c r="K17" s="6"/>
      <c r="L17" s="6">
        <v>3</v>
      </c>
      <c r="M17" s="6">
        <v>9</v>
      </c>
      <c r="N17" s="6">
        <v>747</v>
      </c>
      <c r="O17" s="7"/>
      <c r="P17" s="7"/>
      <c r="Q17" s="7"/>
      <c r="R17" s="30">
        <f t="shared" si="0"/>
        <v>1.01023545540456E-2</v>
      </c>
      <c r="S17" s="4">
        <f t="shared" si="1"/>
        <v>1.0102354554045601</v>
      </c>
    </row>
    <row r="18" spans="1:19" x14ac:dyDescent="0.45">
      <c r="A18" s="11" t="s">
        <v>3</v>
      </c>
      <c r="B18" s="7">
        <v>11570</v>
      </c>
      <c r="C18" s="7">
        <v>80339</v>
      </c>
      <c r="D18" s="6" t="s">
        <v>5</v>
      </c>
      <c r="E18" s="6" t="s">
        <v>480</v>
      </c>
      <c r="F18" s="6" t="s">
        <v>6</v>
      </c>
      <c r="G18" s="6" t="s">
        <v>27</v>
      </c>
      <c r="H18" s="6" t="s">
        <v>7</v>
      </c>
      <c r="I18" s="6" t="s">
        <v>4</v>
      </c>
      <c r="J18" s="6"/>
      <c r="K18" s="6"/>
      <c r="L18" s="6">
        <v>10</v>
      </c>
      <c r="M18" s="6">
        <v>2</v>
      </c>
      <c r="N18" s="7">
        <v>2</v>
      </c>
      <c r="O18" s="7">
        <v>5</v>
      </c>
      <c r="P18" s="7"/>
      <c r="Q18" s="7"/>
      <c r="R18" s="30">
        <f t="shared" si="0"/>
        <v>2.364978404012995E-4</v>
      </c>
      <c r="S18" s="4">
        <f t="shared" si="1"/>
        <v>2.3649784040129952E-2</v>
      </c>
    </row>
    <row r="19" spans="1:19" x14ac:dyDescent="0.45">
      <c r="A19" s="11" t="s">
        <v>3</v>
      </c>
      <c r="B19" s="7">
        <v>11571</v>
      </c>
      <c r="C19" s="7">
        <v>80637</v>
      </c>
      <c r="D19" s="6" t="s">
        <v>5</v>
      </c>
      <c r="E19" s="6" t="s">
        <v>481</v>
      </c>
      <c r="F19" s="6" t="s">
        <v>6</v>
      </c>
      <c r="G19" s="6" t="s">
        <v>7</v>
      </c>
      <c r="H19" s="6" t="s">
        <v>4</v>
      </c>
      <c r="I19" s="6"/>
      <c r="J19" s="6"/>
      <c r="K19" s="6"/>
      <c r="L19" s="6">
        <v>4</v>
      </c>
      <c r="M19" s="6">
        <v>2</v>
      </c>
      <c r="N19" s="6">
        <v>1</v>
      </c>
      <c r="O19" s="7"/>
      <c r="P19" s="7"/>
      <c r="Q19" s="7"/>
      <c r="R19" s="30">
        <f t="shared" si="0"/>
        <v>8.6808785049046969E-5</v>
      </c>
      <c r="S19" s="4">
        <f t="shared" si="1"/>
        <v>8.6808785049046974E-3</v>
      </c>
    </row>
    <row r="20" spans="1:19" x14ac:dyDescent="0.45">
      <c r="A20" s="11" t="s">
        <v>3</v>
      </c>
      <c r="B20" s="7">
        <v>11572</v>
      </c>
      <c r="C20" s="7">
        <v>75118</v>
      </c>
      <c r="D20" s="6" t="s">
        <v>7</v>
      </c>
      <c r="E20" s="6" t="s">
        <v>482</v>
      </c>
      <c r="F20" s="6" t="s">
        <v>4</v>
      </c>
      <c r="G20" s="6" t="s">
        <v>5</v>
      </c>
      <c r="H20" s="6" t="s">
        <v>12</v>
      </c>
      <c r="I20" s="6" t="s">
        <v>6</v>
      </c>
      <c r="J20" s="6"/>
      <c r="K20" s="6"/>
      <c r="L20" s="6">
        <v>319</v>
      </c>
      <c r="M20" s="6">
        <v>4</v>
      </c>
      <c r="N20" s="7">
        <v>3</v>
      </c>
      <c r="O20" s="7">
        <v>9</v>
      </c>
      <c r="P20" s="7"/>
      <c r="Q20" s="7"/>
      <c r="R20" s="30">
        <f t="shared" si="0"/>
        <v>4.4596501504299904E-3</v>
      </c>
      <c r="S20" s="4">
        <f t="shared" si="1"/>
        <v>0.44596501504299901</v>
      </c>
    </row>
    <row r="21" spans="1:19" x14ac:dyDescent="0.45">
      <c r="A21" s="11" t="s">
        <v>3</v>
      </c>
      <c r="B21" s="7">
        <v>11573</v>
      </c>
      <c r="C21" s="7">
        <v>79985</v>
      </c>
      <c r="D21" s="6" t="s">
        <v>7</v>
      </c>
      <c r="E21" s="6" t="s">
        <v>483</v>
      </c>
      <c r="F21" s="6" t="s">
        <v>6</v>
      </c>
      <c r="G21" s="6" t="s">
        <v>5</v>
      </c>
      <c r="H21" s="6" t="s">
        <v>4</v>
      </c>
      <c r="I21" s="6"/>
      <c r="J21" s="6"/>
      <c r="K21" s="6"/>
      <c r="L21" s="6">
        <v>8</v>
      </c>
      <c r="M21" s="6">
        <v>6</v>
      </c>
      <c r="N21" s="6">
        <v>2</v>
      </c>
      <c r="O21" s="7"/>
      <c r="P21" s="7"/>
      <c r="Q21" s="7"/>
      <c r="R21" s="30">
        <f t="shared" si="0"/>
        <v>2.000375070325686E-4</v>
      </c>
      <c r="S21" s="4">
        <f t="shared" si="1"/>
        <v>2.000375070325686E-2</v>
      </c>
    </row>
    <row r="22" spans="1:19" x14ac:dyDescent="0.45">
      <c r="A22" s="11" t="s">
        <v>3</v>
      </c>
      <c r="B22" s="7">
        <v>11574</v>
      </c>
      <c r="C22" s="7">
        <v>79268</v>
      </c>
      <c r="D22" s="6" t="s">
        <v>4</v>
      </c>
      <c r="E22" s="6" t="s">
        <v>484</v>
      </c>
      <c r="F22" s="6" t="s">
        <v>6</v>
      </c>
      <c r="G22" s="6" t="s">
        <v>5</v>
      </c>
      <c r="H22" s="6" t="s">
        <v>7</v>
      </c>
      <c r="I22" s="6"/>
      <c r="J22" s="6"/>
      <c r="K22" s="6"/>
      <c r="L22" s="6">
        <v>2</v>
      </c>
      <c r="M22" s="6">
        <v>7</v>
      </c>
      <c r="N22" s="6">
        <v>10</v>
      </c>
      <c r="O22" s="7"/>
      <c r="P22" s="7"/>
      <c r="Q22" s="7"/>
      <c r="R22" s="30">
        <f t="shared" si="0"/>
        <v>2.3969319271332693E-4</v>
      </c>
      <c r="S22" s="4">
        <f t="shared" si="1"/>
        <v>2.3969319271332692E-2</v>
      </c>
    </row>
    <row r="23" spans="1:19" x14ac:dyDescent="0.45">
      <c r="A23" s="11" t="s">
        <v>3</v>
      </c>
      <c r="B23" s="7">
        <v>11575</v>
      </c>
      <c r="C23" s="7">
        <v>74590</v>
      </c>
      <c r="D23" s="6" t="s">
        <v>5</v>
      </c>
      <c r="E23" s="6" t="s">
        <v>485</v>
      </c>
      <c r="F23" s="6" t="s">
        <v>6</v>
      </c>
      <c r="G23" s="6"/>
      <c r="H23" s="6"/>
      <c r="I23" s="7"/>
      <c r="J23" s="7"/>
      <c r="K23" s="7"/>
      <c r="L23" s="6">
        <v>716</v>
      </c>
      <c r="M23" s="7"/>
      <c r="N23" s="7"/>
      <c r="O23" s="7"/>
      <c r="P23" s="7"/>
      <c r="Q23" s="7"/>
      <c r="R23" s="30">
        <f t="shared" si="0"/>
        <v>9.5991419761362121E-3</v>
      </c>
      <c r="S23" s="4">
        <f t="shared" si="1"/>
        <v>0.95991419761362118</v>
      </c>
    </row>
    <row r="24" spans="1:19" x14ac:dyDescent="0.45">
      <c r="A24" s="11" t="s">
        <v>3</v>
      </c>
      <c r="B24" s="7">
        <v>11576</v>
      </c>
      <c r="C24" s="7">
        <v>79673</v>
      </c>
      <c r="D24" s="6" t="s">
        <v>7</v>
      </c>
      <c r="E24" s="6" t="s">
        <v>486</v>
      </c>
      <c r="F24" s="6" t="s">
        <v>5</v>
      </c>
      <c r="G24" s="6" t="s">
        <v>4</v>
      </c>
      <c r="H24" s="6" t="s">
        <v>6</v>
      </c>
      <c r="I24" s="6"/>
      <c r="J24" s="6"/>
      <c r="K24" s="6"/>
      <c r="L24" s="6">
        <v>1</v>
      </c>
      <c r="M24" s="6">
        <v>10</v>
      </c>
      <c r="N24" s="6">
        <v>4</v>
      </c>
      <c r="O24" s="7"/>
      <c r="P24" s="7"/>
      <c r="Q24" s="7"/>
      <c r="R24" s="30">
        <f t="shared" si="0"/>
        <v>1.8826955179295369E-4</v>
      </c>
      <c r="S24" s="4">
        <f t="shared" si="1"/>
        <v>1.882695517929537E-2</v>
      </c>
    </row>
    <row r="25" spans="1:19" x14ac:dyDescent="0.45">
      <c r="A25" s="11" t="s">
        <v>3</v>
      </c>
      <c r="B25" s="7">
        <v>11577</v>
      </c>
      <c r="C25" s="7">
        <v>79243</v>
      </c>
      <c r="D25" s="6" t="s">
        <v>4</v>
      </c>
      <c r="E25" s="6" t="s">
        <v>487</v>
      </c>
      <c r="F25" s="6" t="s">
        <v>6</v>
      </c>
      <c r="G25" s="6" t="s">
        <v>5</v>
      </c>
      <c r="H25" s="6" t="s">
        <v>7</v>
      </c>
      <c r="I25" s="6"/>
      <c r="J25" s="6"/>
      <c r="K25" s="6"/>
      <c r="L25" s="6">
        <v>1</v>
      </c>
      <c r="M25" s="6">
        <v>6</v>
      </c>
      <c r="N25" s="6">
        <v>10</v>
      </c>
      <c r="O25" s="7"/>
      <c r="P25" s="7"/>
      <c r="Q25" s="7"/>
      <c r="R25" s="30">
        <f t="shared" si="0"/>
        <v>2.1452999003066517E-4</v>
      </c>
      <c r="S25" s="4">
        <f t="shared" si="1"/>
        <v>2.1452999003066516E-2</v>
      </c>
    </row>
    <row r="26" spans="1:19" x14ac:dyDescent="0.45">
      <c r="A26" s="11" t="s">
        <v>3</v>
      </c>
      <c r="B26" s="7">
        <v>11578</v>
      </c>
      <c r="C26" s="7">
        <v>74509</v>
      </c>
      <c r="D26" s="6" t="s">
        <v>7</v>
      </c>
      <c r="E26" s="6" t="s">
        <v>488</v>
      </c>
      <c r="F26" s="6" t="s">
        <v>6</v>
      </c>
      <c r="G26" s="6" t="s">
        <v>4</v>
      </c>
      <c r="H26" s="6" t="s">
        <v>5</v>
      </c>
      <c r="I26" s="6"/>
      <c r="J26" s="6"/>
      <c r="K26" s="6"/>
      <c r="L26" s="6">
        <v>5</v>
      </c>
      <c r="M26" s="6">
        <v>261</v>
      </c>
      <c r="N26" s="6">
        <v>5</v>
      </c>
      <c r="O26" s="7"/>
      <c r="P26" s="7"/>
      <c r="Q26" s="7"/>
      <c r="R26" s="30">
        <f t="shared" si="0"/>
        <v>3.6371445060328282E-3</v>
      </c>
      <c r="S26" s="4">
        <f t="shared" si="1"/>
        <v>0.36371445060328284</v>
      </c>
    </row>
    <row r="27" spans="1:19" x14ac:dyDescent="0.45">
      <c r="A27" s="11" t="s">
        <v>3</v>
      </c>
      <c r="B27" s="7">
        <v>11579</v>
      </c>
      <c r="C27" s="7">
        <v>79902</v>
      </c>
      <c r="D27" s="6" t="s">
        <v>5</v>
      </c>
      <c r="E27" s="6" t="s">
        <v>489</v>
      </c>
      <c r="F27" s="6" t="s">
        <v>7</v>
      </c>
      <c r="G27" s="6" t="s">
        <v>4</v>
      </c>
      <c r="H27" s="6" t="s">
        <v>6</v>
      </c>
      <c r="I27" s="6"/>
      <c r="J27" s="6"/>
      <c r="K27" s="6"/>
      <c r="L27" s="6">
        <v>3</v>
      </c>
      <c r="M27" s="6">
        <v>10</v>
      </c>
      <c r="N27" s="6">
        <v>34</v>
      </c>
      <c r="O27" s="7"/>
      <c r="P27" s="7"/>
      <c r="Q27" s="7"/>
      <c r="R27" s="30">
        <f t="shared" si="0"/>
        <v>5.8822057019849311E-4</v>
      </c>
      <c r="S27" s="4">
        <f t="shared" si="1"/>
        <v>5.8822057019849314E-2</v>
      </c>
    </row>
    <row r="28" spans="1:19" x14ac:dyDescent="0.45">
      <c r="A28" s="11" t="s">
        <v>3</v>
      </c>
      <c r="B28" s="7">
        <v>11580</v>
      </c>
      <c r="C28" s="7">
        <v>80888</v>
      </c>
      <c r="D28" s="6" t="s">
        <v>6</v>
      </c>
      <c r="E28" s="6" t="s">
        <v>490</v>
      </c>
      <c r="F28" s="6" t="s">
        <v>491</v>
      </c>
      <c r="G28" s="6" t="s">
        <v>10</v>
      </c>
      <c r="H28" s="6" t="s">
        <v>5</v>
      </c>
      <c r="I28" s="6" t="s">
        <v>7</v>
      </c>
      <c r="J28" s="6"/>
      <c r="K28" s="6"/>
      <c r="L28" s="6">
        <v>1</v>
      </c>
      <c r="M28" s="6">
        <v>1</v>
      </c>
      <c r="N28" s="7">
        <v>12</v>
      </c>
      <c r="O28" s="7">
        <v>4</v>
      </c>
      <c r="P28" s="7"/>
      <c r="Q28" s="7"/>
      <c r="R28" s="30">
        <f t="shared" si="0"/>
        <v>2.2252991791118585E-4</v>
      </c>
      <c r="S28" s="4">
        <f t="shared" si="1"/>
        <v>2.2252991791118584E-2</v>
      </c>
    </row>
    <row r="29" spans="1:19" x14ac:dyDescent="0.45">
      <c r="A29" s="11" t="s">
        <v>3</v>
      </c>
      <c r="B29" s="7">
        <v>11581</v>
      </c>
      <c r="C29" s="7">
        <v>76085</v>
      </c>
      <c r="D29" s="6" t="s">
        <v>5</v>
      </c>
      <c r="E29" s="6" t="s">
        <v>492</v>
      </c>
      <c r="F29" s="6" t="s">
        <v>7</v>
      </c>
      <c r="G29" s="6" t="s">
        <v>4</v>
      </c>
      <c r="H29" s="6" t="s">
        <v>6</v>
      </c>
      <c r="I29" s="6"/>
      <c r="J29" s="6"/>
      <c r="K29" s="6"/>
      <c r="L29" s="6">
        <v>1</v>
      </c>
      <c r="M29" s="6">
        <v>3</v>
      </c>
      <c r="N29" s="6">
        <v>370</v>
      </c>
      <c r="O29" s="7"/>
      <c r="P29" s="7"/>
      <c r="Q29" s="7"/>
      <c r="R29" s="30">
        <f t="shared" si="0"/>
        <v>4.9155549714135502E-3</v>
      </c>
      <c r="S29" s="4">
        <f t="shared" si="1"/>
        <v>0.49155549714135505</v>
      </c>
    </row>
    <row r="30" spans="1:19" x14ac:dyDescent="0.45">
      <c r="A30" s="11" t="s">
        <v>3</v>
      </c>
      <c r="B30" s="7">
        <v>11582</v>
      </c>
      <c r="C30" s="7">
        <v>79682</v>
      </c>
      <c r="D30" s="6" t="s">
        <v>4</v>
      </c>
      <c r="E30" s="6" t="s">
        <v>493</v>
      </c>
      <c r="F30" s="6" t="s">
        <v>5</v>
      </c>
      <c r="G30" s="6" t="s">
        <v>7</v>
      </c>
      <c r="H30" s="6" t="s">
        <v>6</v>
      </c>
      <c r="I30" s="6"/>
      <c r="J30" s="6"/>
      <c r="K30" s="6"/>
      <c r="L30" s="6">
        <v>24</v>
      </c>
      <c r="M30" s="6">
        <v>7</v>
      </c>
      <c r="N30" s="6">
        <v>1</v>
      </c>
      <c r="O30" s="7"/>
      <c r="P30" s="7"/>
      <c r="Q30" s="7"/>
      <c r="R30" s="30">
        <f t="shared" si="0"/>
        <v>4.0159634547325617E-4</v>
      </c>
      <c r="S30" s="4">
        <f t="shared" si="1"/>
        <v>4.0159634547325615E-2</v>
      </c>
    </row>
    <row r="31" spans="1:19" x14ac:dyDescent="0.45">
      <c r="A31" s="11" t="s">
        <v>3</v>
      </c>
      <c r="B31" s="7">
        <v>11583</v>
      </c>
      <c r="C31" s="7">
        <v>79318</v>
      </c>
      <c r="D31" s="6" t="s">
        <v>7</v>
      </c>
      <c r="E31" s="6" t="s">
        <v>494</v>
      </c>
      <c r="F31" s="6" t="s">
        <v>6</v>
      </c>
      <c r="G31" s="6" t="s">
        <v>5</v>
      </c>
      <c r="H31" s="6" t="s">
        <v>4</v>
      </c>
      <c r="I31" s="6"/>
      <c r="J31" s="6"/>
      <c r="K31" s="6"/>
      <c r="L31" s="6">
        <v>9</v>
      </c>
      <c r="M31" s="6">
        <v>10</v>
      </c>
      <c r="N31" s="6">
        <v>13</v>
      </c>
      <c r="O31" s="7"/>
      <c r="P31" s="7"/>
      <c r="Q31" s="7"/>
      <c r="R31" s="30">
        <f t="shared" si="0"/>
        <v>4.0343932020474543E-4</v>
      </c>
      <c r="S31" s="4">
        <f t="shared" si="1"/>
        <v>4.0343932020474545E-2</v>
      </c>
    </row>
    <row r="32" spans="1:19" x14ac:dyDescent="0.45">
      <c r="A32" s="11" t="s">
        <v>3</v>
      </c>
      <c r="B32" s="7">
        <v>11584</v>
      </c>
      <c r="C32" s="7">
        <v>79627</v>
      </c>
      <c r="D32" s="6" t="s">
        <v>6</v>
      </c>
      <c r="E32" s="6" t="s">
        <v>495</v>
      </c>
      <c r="F32" s="6" t="s">
        <v>5</v>
      </c>
      <c r="G32" s="6" t="s">
        <v>7</v>
      </c>
      <c r="H32" s="6" t="s">
        <v>85</v>
      </c>
      <c r="I32" s="6" t="s">
        <v>10</v>
      </c>
      <c r="J32" s="6"/>
      <c r="K32" s="6"/>
      <c r="L32" s="6">
        <v>20</v>
      </c>
      <c r="M32" s="6">
        <v>3</v>
      </c>
      <c r="N32" s="7">
        <v>1</v>
      </c>
      <c r="O32" s="7">
        <v>2</v>
      </c>
      <c r="P32" s="7"/>
      <c r="Q32" s="7"/>
      <c r="R32" s="30">
        <f t="shared" si="0"/>
        <v>3.2652241074007562E-4</v>
      </c>
      <c r="S32" s="4">
        <f t="shared" si="1"/>
        <v>3.2652241074007562E-2</v>
      </c>
    </row>
    <row r="33" spans="1:19" x14ac:dyDescent="0.45">
      <c r="A33" s="11" t="s">
        <v>3</v>
      </c>
      <c r="B33" s="7">
        <v>11585</v>
      </c>
      <c r="C33" s="7">
        <v>79588</v>
      </c>
      <c r="D33" s="6" t="s">
        <v>6</v>
      </c>
      <c r="E33" s="6" t="s">
        <v>496</v>
      </c>
      <c r="F33" s="6" t="s">
        <v>4</v>
      </c>
      <c r="G33" s="6" t="s">
        <v>7</v>
      </c>
      <c r="H33" s="6" t="s">
        <v>5</v>
      </c>
      <c r="I33" s="6"/>
      <c r="J33" s="6"/>
      <c r="K33" s="6"/>
      <c r="L33" s="6">
        <v>1</v>
      </c>
      <c r="M33" s="6">
        <v>3</v>
      </c>
      <c r="N33" s="6">
        <v>13</v>
      </c>
      <c r="O33" s="7"/>
      <c r="P33" s="7"/>
      <c r="Q33" s="7"/>
      <c r="R33" s="30">
        <f t="shared" si="0"/>
        <v>2.136000402070664E-4</v>
      </c>
      <c r="S33" s="4">
        <f t="shared" si="1"/>
        <v>2.136000402070664E-2</v>
      </c>
    </row>
    <row r="34" spans="1:19" x14ac:dyDescent="0.45">
      <c r="A34" s="11" t="s">
        <v>3</v>
      </c>
      <c r="B34" s="7">
        <v>11586</v>
      </c>
      <c r="C34" s="7">
        <v>78627</v>
      </c>
      <c r="D34" s="6" t="s">
        <v>4</v>
      </c>
      <c r="E34" s="6" t="s">
        <v>497</v>
      </c>
      <c r="F34" s="6" t="s">
        <v>6</v>
      </c>
      <c r="G34" s="6" t="s">
        <v>11</v>
      </c>
      <c r="H34" s="6" t="s">
        <v>7</v>
      </c>
      <c r="I34" s="6" t="s">
        <v>5</v>
      </c>
      <c r="J34" s="6"/>
      <c r="K34" s="6"/>
      <c r="L34" s="6">
        <v>5</v>
      </c>
      <c r="M34" s="6">
        <v>1</v>
      </c>
      <c r="N34" s="7">
        <v>9</v>
      </c>
      <c r="O34" s="7">
        <v>35</v>
      </c>
      <c r="P34" s="7"/>
      <c r="Q34" s="7"/>
      <c r="R34" s="30">
        <f t="shared" si="0"/>
        <v>6.3591387182520003E-4</v>
      </c>
      <c r="S34" s="4">
        <f t="shared" si="1"/>
        <v>6.3591387182519998E-2</v>
      </c>
    </row>
    <row r="35" spans="1:19" x14ac:dyDescent="0.45">
      <c r="A35" s="11" t="s">
        <v>3</v>
      </c>
      <c r="B35" s="7">
        <v>11587</v>
      </c>
      <c r="C35" s="7">
        <v>77368</v>
      </c>
      <c r="D35" s="6" t="s">
        <v>7</v>
      </c>
      <c r="E35" s="6" t="s">
        <v>498</v>
      </c>
      <c r="F35" s="6" t="s">
        <v>6</v>
      </c>
      <c r="G35" s="6" t="s">
        <v>4</v>
      </c>
      <c r="H35" s="6" t="s">
        <v>5</v>
      </c>
      <c r="I35" s="6"/>
      <c r="J35" s="6"/>
      <c r="K35" s="6"/>
      <c r="L35" s="6">
        <v>10</v>
      </c>
      <c r="M35" s="6">
        <v>8</v>
      </c>
      <c r="N35" s="6">
        <v>3</v>
      </c>
      <c r="O35" s="7"/>
      <c r="P35" s="7"/>
      <c r="Q35" s="7"/>
      <c r="R35" s="30">
        <f t="shared" si="0"/>
        <v>2.7143004859890395E-4</v>
      </c>
      <c r="S35" s="4">
        <f t="shared" si="1"/>
        <v>2.7143004859890393E-2</v>
      </c>
    </row>
    <row r="36" spans="1:19" x14ac:dyDescent="0.45">
      <c r="A36" s="11" t="s">
        <v>3</v>
      </c>
      <c r="B36" s="7">
        <v>11588</v>
      </c>
      <c r="C36" s="7">
        <v>78071</v>
      </c>
      <c r="D36" s="6" t="s">
        <v>5</v>
      </c>
      <c r="E36" s="6" t="s">
        <v>499</v>
      </c>
      <c r="F36" s="6" t="s">
        <v>6</v>
      </c>
      <c r="G36" s="6" t="s">
        <v>4</v>
      </c>
      <c r="H36" s="6" t="s">
        <v>7</v>
      </c>
      <c r="I36" s="6"/>
      <c r="J36" s="6"/>
      <c r="K36" s="6"/>
      <c r="L36" s="6">
        <v>3</v>
      </c>
      <c r="M36" s="6">
        <v>1</v>
      </c>
      <c r="N36" s="6">
        <v>2</v>
      </c>
      <c r="O36" s="7"/>
      <c r="P36" s="7"/>
      <c r="Q36" s="7"/>
      <c r="R36" s="30">
        <f t="shared" si="0"/>
        <v>7.685312087715028E-5</v>
      </c>
      <c r="S36" s="4">
        <f t="shared" si="1"/>
        <v>7.6853120877150276E-3</v>
      </c>
    </row>
    <row r="37" spans="1:19" x14ac:dyDescent="0.45">
      <c r="A37" s="11" t="s">
        <v>3</v>
      </c>
      <c r="B37" s="7">
        <v>11589</v>
      </c>
      <c r="C37" s="7">
        <v>79104</v>
      </c>
      <c r="D37" s="6" t="s">
        <v>6</v>
      </c>
      <c r="E37" s="6" t="s">
        <v>500</v>
      </c>
      <c r="F37" s="6" t="s">
        <v>7</v>
      </c>
      <c r="G37" s="6" t="s">
        <v>4</v>
      </c>
      <c r="H37" s="6" t="s">
        <v>5</v>
      </c>
      <c r="I37" s="6"/>
      <c r="J37" s="6"/>
      <c r="K37" s="6"/>
      <c r="L37" s="6">
        <v>6</v>
      </c>
      <c r="M37" s="6">
        <v>2</v>
      </c>
      <c r="N37" s="6">
        <v>20</v>
      </c>
      <c r="O37" s="7"/>
      <c r="P37" s="7"/>
      <c r="Q37" s="7"/>
      <c r="R37" s="30">
        <f t="shared" si="0"/>
        <v>3.5396440129449841E-4</v>
      </c>
      <c r="S37" s="4">
        <f t="shared" si="1"/>
        <v>3.5396440129449841E-2</v>
      </c>
    </row>
    <row r="38" spans="1:19" x14ac:dyDescent="0.45">
      <c r="A38" s="11" t="s">
        <v>3</v>
      </c>
      <c r="B38" s="7">
        <v>11590</v>
      </c>
      <c r="C38" s="7">
        <v>73674</v>
      </c>
      <c r="D38" s="6" t="s">
        <v>4</v>
      </c>
      <c r="E38" s="6" t="s">
        <v>501</v>
      </c>
      <c r="F38" s="6" t="s">
        <v>5</v>
      </c>
      <c r="G38" s="6" t="s">
        <v>7</v>
      </c>
      <c r="H38" s="6" t="s">
        <v>6</v>
      </c>
      <c r="I38" s="6"/>
      <c r="J38" s="6"/>
      <c r="K38" s="6"/>
      <c r="L38" s="6">
        <v>17</v>
      </c>
      <c r="M38" s="6">
        <v>330</v>
      </c>
      <c r="N38" s="6">
        <v>5</v>
      </c>
      <c r="O38" s="7"/>
      <c r="P38" s="7"/>
      <c r="Q38" s="7"/>
      <c r="R38" s="30">
        <f t="shared" si="0"/>
        <v>4.7778049243966661E-3</v>
      </c>
      <c r="S38" s="4">
        <f t="shared" si="1"/>
        <v>0.47778049243966658</v>
      </c>
    </row>
    <row r="39" spans="1:19" x14ac:dyDescent="0.45">
      <c r="A39" s="11" t="s">
        <v>3</v>
      </c>
      <c r="B39" s="7">
        <v>11591</v>
      </c>
      <c r="C39" s="7">
        <v>143634</v>
      </c>
      <c r="D39" s="6" t="s">
        <v>7</v>
      </c>
      <c r="E39" s="6" t="s">
        <v>502</v>
      </c>
      <c r="F39" s="6" t="s">
        <v>6</v>
      </c>
      <c r="G39" s="6" t="s">
        <v>4</v>
      </c>
      <c r="H39" s="6" t="s">
        <v>5</v>
      </c>
      <c r="I39" s="6"/>
      <c r="J39" s="6"/>
      <c r="K39" s="6"/>
      <c r="L39" s="6">
        <v>16</v>
      </c>
      <c r="M39" s="6">
        <v>10</v>
      </c>
      <c r="N39" s="6">
        <v>9</v>
      </c>
      <c r="O39" s="7"/>
      <c r="P39" s="7"/>
      <c r="Q39" s="7"/>
      <c r="R39" s="30">
        <f t="shared" si="0"/>
        <v>2.4367489591600874E-4</v>
      </c>
      <c r="S39" s="4">
        <f t="shared" si="1"/>
        <v>2.4367489591600875E-2</v>
      </c>
    </row>
    <row r="40" spans="1:19" x14ac:dyDescent="0.45">
      <c r="A40" s="11" t="s">
        <v>3</v>
      </c>
      <c r="B40" s="7">
        <v>11592</v>
      </c>
      <c r="C40" s="7">
        <v>151262</v>
      </c>
      <c r="D40" s="6" t="s">
        <v>5</v>
      </c>
      <c r="E40" s="6" t="s">
        <v>503</v>
      </c>
      <c r="F40" s="6" t="s">
        <v>6</v>
      </c>
      <c r="G40" s="6" t="s">
        <v>4</v>
      </c>
      <c r="H40" s="6"/>
      <c r="I40" s="6"/>
      <c r="J40" s="6"/>
      <c r="K40" s="7"/>
      <c r="L40" s="6">
        <v>39</v>
      </c>
      <c r="M40" s="6">
        <v>21</v>
      </c>
      <c r="N40" s="7"/>
      <c r="O40" s="7"/>
      <c r="P40" s="7"/>
      <c r="Q40" s="7"/>
      <c r="R40" s="30">
        <f t="shared" si="0"/>
        <v>3.9666274411286377E-4</v>
      </c>
      <c r="S40" s="4">
        <f t="shared" si="1"/>
        <v>3.9666274411286374E-2</v>
      </c>
    </row>
    <row r="41" spans="1:19" x14ac:dyDescent="0.45">
      <c r="A41" s="11" t="s">
        <v>3</v>
      </c>
      <c r="B41" s="7">
        <v>11593</v>
      </c>
      <c r="C41" s="7">
        <v>152137</v>
      </c>
      <c r="D41" s="6" t="s">
        <v>4</v>
      </c>
      <c r="E41" s="6" t="s">
        <v>504</v>
      </c>
      <c r="F41" s="6" t="s">
        <v>6</v>
      </c>
      <c r="G41" s="6" t="s">
        <v>11</v>
      </c>
      <c r="H41" s="6" t="s">
        <v>7</v>
      </c>
      <c r="I41" s="6" t="s">
        <v>5</v>
      </c>
      <c r="J41" s="6"/>
      <c r="K41" s="6"/>
      <c r="L41" s="6">
        <v>2</v>
      </c>
      <c r="M41" s="6">
        <v>15</v>
      </c>
      <c r="N41" s="7">
        <v>12</v>
      </c>
      <c r="O41" s="7">
        <v>14</v>
      </c>
      <c r="P41" s="7"/>
      <c r="Q41" s="7"/>
      <c r="R41" s="30">
        <f t="shared" si="0"/>
        <v>2.8263998895732136E-4</v>
      </c>
      <c r="S41" s="4">
        <f t="shared" si="1"/>
        <v>2.8263998895732136E-2</v>
      </c>
    </row>
    <row r="42" spans="1:19" x14ac:dyDescent="0.45">
      <c r="A42" s="11" t="s">
        <v>3</v>
      </c>
      <c r="B42" s="7">
        <v>11594</v>
      </c>
      <c r="C42" s="7">
        <v>150891</v>
      </c>
      <c r="D42" s="6" t="s">
        <v>7</v>
      </c>
      <c r="E42" s="6" t="s">
        <v>505</v>
      </c>
      <c r="F42" s="6" t="s">
        <v>6</v>
      </c>
      <c r="G42" s="6" t="s">
        <v>4</v>
      </c>
      <c r="H42" s="6" t="s">
        <v>5</v>
      </c>
      <c r="I42" s="6"/>
      <c r="J42" s="6"/>
      <c r="K42" s="6"/>
      <c r="L42" s="6">
        <v>13</v>
      </c>
      <c r="M42" s="6">
        <v>12</v>
      </c>
      <c r="N42" s="6">
        <v>5</v>
      </c>
      <c r="O42" s="7"/>
      <c r="P42" s="7"/>
      <c r="Q42" s="7"/>
      <c r="R42" s="30">
        <f t="shared" si="0"/>
        <v>1.9881901505059945E-4</v>
      </c>
      <c r="S42" s="4">
        <f t="shared" si="1"/>
        <v>1.9881901505059946E-2</v>
      </c>
    </row>
    <row r="43" spans="1:19" x14ac:dyDescent="0.45">
      <c r="A43" s="11" t="s">
        <v>3</v>
      </c>
      <c r="B43" s="7">
        <v>11595</v>
      </c>
      <c r="C43" s="7">
        <v>150038</v>
      </c>
      <c r="D43" s="6" t="s">
        <v>4</v>
      </c>
      <c r="E43" s="6" t="s">
        <v>506</v>
      </c>
      <c r="F43" s="6" t="s">
        <v>6</v>
      </c>
      <c r="G43" s="6" t="s">
        <v>5</v>
      </c>
      <c r="H43" s="6" t="s">
        <v>7</v>
      </c>
      <c r="I43" s="6"/>
      <c r="J43" s="6"/>
      <c r="K43" s="6"/>
      <c r="L43" s="6">
        <v>2</v>
      </c>
      <c r="M43" s="6">
        <v>46</v>
      </c>
      <c r="N43" s="6">
        <v>16</v>
      </c>
      <c r="O43" s="7"/>
      <c r="P43" s="7"/>
      <c r="Q43" s="7"/>
      <c r="R43" s="30">
        <f t="shared" si="0"/>
        <v>4.2655860515336113E-4</v>
      </c>
      <c r="S43" s="4">
        <f t="shared" si="1"/>
        <v>4.2655860515336111E-2</v>
      </c>
    </row>
    <row r="44" spans="1:19" x14ac:dyDescent="0.45">
      <c r="A44" s="11" t="s">
        <v>3</v>
      </c>
      <c r="B44" s="7">
        <v>11596</v>
      </c>
      <c r="C44" s="7">
        <v>142964</v>
      </c>
      <c r="D44" s="6" t="s">
        <v>7</v>
      </c>
      <c r="E44" s="6" t="s">
        <v>507</v>
      </c>
      <c r="F44" s="6" t="s">
        <v>4</v>
      </c>
      <c r="G44" s="6" t="s">
        <v>5</v>
      </c>
      <c r="H44" s="6" t="s">
        <v>6</v>
      </c>
      <c r="I44" s="6"/>
      <c r="J44" s="6"/>
      <c r="K44" s="6"/>
      <c r="L44" s="6">
        <v>352</v>
      </c>
      <c r="M44" s="6">
        <v>13</v>
      </c>
      <c r="N44" s="6">
        <v>7</v>
      </c>
      <c r="O44" s="7"/>
      <c r="P44" s="7"/>
      <c r="Q44" s="7"/>
      <c r="R44" s="30">
        <f t="shared" si="0"/>
        <v>2.6020536638594331E-3</v>
      </c>
      <c r="S44" s="4">
        <f t="shared" si="1"/>
        <v>0.26020536638594333</v>
      </c>
    </row>
    <row r="45" spans="1:19" x14ac:dyDescent="0.45">
      <c r="A45" s="11" t="s">
        <v>3</v>
      </c>
      <c r="B45" s="7">
        <v>11597</v>
      </c>
      <c r="C45" s="7">
        <v>151706</v>
      </c>
      <c r="D45" s="6" t="s">
        <v>6</v>
      </c>
      <c r="E45" s="6" t="s">
        <v>508</v>
      </c>
      <c r="F45" s="6" t="s">
        <v>4</v>
      </c>
      <c r="G45" s="6" t="s">
        <v>7</v>
      </c>
      <c r="H45" s="6" t="s">
        <v>5</v>
      </c>
      <c r="I45" s="6" t="s">
        <v>10</v>
      </c>
      <c r="J45" s="6"/>
      <c r="K45" s="6"/>
      <c r="L45" s="6">
        <v>3</v>
      </c>
      <c r="M45" s="6">
        <v>3</v>
      </c>
      <c r="N45" s="7">
        <v>26</v>
      </c>
      <c r="O45" s="7">
        <v>8</v>
      </c>
      <c r="P45" s="7"/>
      <c r="Q45" s="7"/>
      <c r="R45" s="30">
        <f t="shared" si="0"/>
        <v>2.6366788393339749E-4</v>
      </c>
      <c r="S45" s="4">
        <f t="shared" si="1"/>
        <v>2.6366788393339748E-2</v>
      </c>
    </row>
    <row r="46" spans="1:19" x14ac:dyDescent="0.45">
      <c r="A46" s="11" t="s">
        <v>3</v>
      </c>
      <c r="B46" s="7">
        <v>11598</v>
      </c>
      <c r="C46" s="7">
        <v>149692</v>
      </c>
      <c r="D46" s="6" t="s">
        <v>6</v>
      </c>
      <c r="E46" s="6" t="s">
        <v>509</v>
      </c>
      <c r="F46" s="6" t="s">
        <v>5</v>
      </c>
      <c r="G46" s="6" t="s">
        <v>26</v>
      </c>
      <c r="H46" s="6" t="s">
        <v>7</v>
      </c>
      <c r="I46" s="6"/>
      <c r="J46" s="6"/>
      <c r="K46" s="6"/>
      <c r="L46" s="6">
        <v>58</v>
      </c>
      <c r="M46" s="6">
        <v>5</v>
      </c>
      <c r="N46" s="6">
        <v>45</v>
      </c>
      <c r="O46" s="7"/>
      <c r="P46" s="7"/>
      <c r="Q46" s="7"/>
      <c r="R46" s="30">
        <f t="shared" si="0"/>
        <v>7.214814418940224E-4</v>
      </c>
      <c r="S46" s="4">
        <f t="shared" si="1"/>
        <v>7.2148144189402241E-2</v>
      </c>
    </row>
    <row r="47" spans="1:19" x14ac:dyDescent="0.45">
      <c r="A47" s="11" t="s">
        <v>3</v>
      </c>
      <c r="B47" s="7">
        <v>11599</v>
      </c>
      <c r="C47" s="7">
        <v>139967</v>
      </c>
      <c r="D47" s="6" t="s">
        <v>7</v>
      </c>
      <c r="E47" s="6" t="s">
        <v>510</v>
      </c>
      <c r="F47" s="6" t="s">
        <v>4</v>
      </c>
      <c r="G47" s="6" t="s">
        <v>5</v>
      </c>
      <c r="H47" s="6" t="s">
        <v>6</v>
      </c>
      <c r="I47" s="6"/>
      <c r="J47" s="6"/>
      <c r="K47" s="6"/>
      <c r="L47" s="6">
        <v>1</v>
      </c>
      <c r="M47" s="6">
        <v>6</v>
      </c>
      <c r="N47" s="6">
        <v>670</v>
      </c>
      <c r="O47" s="7"/>
      <c r="P47" s="7"/>
      <c r="Q47" s="7"/>
      <c r="R47" s="30">
        <f t="shared" si="0"/>
        <v>4.8368544013946144E-3</v>
      </c>
      <c r="S47" s="4">
        <f t="shared" si="1"/>
        <v>0.48368544013946146</v>
      </c>
    </row>
    <row r="48" spans="1:19" x14ac:dyDescent="0.45">
      <c r="A48" s="11" t="s">
        <v>3</v>
      </c>
      <c r="B48" s="7">
        <v>11600</v>
      </c>
      <c r="C48" s="7">
        <v>150675</v>
      </c>
      <c r="D48" s="6" t="s">
        <v>6</v>
      </c>
      <c r="E48" s="6" t="s">
        <v>511</v>
      </c>
      <c r="F48" s="6" t="s">
        <v>5</v>
      </c>
      <c r="G48" s="6" t="s">
        <v>7</v>
      </c>
      <c r="H48" s="6" t="s">
        <v>4</v>
      </c>
      <c r="I48" s="6"/>
      <c r="J48" s="6"/>
      <c r="K48" s="6"/>
      <c r="L48" s="6">
        <v>4</v>
      </c>
      <c r="M48" s="6">
        <v>8</v>
      </c>
      <c r="N48" s="6">
        <v>1</v>
      </c>
      <c r="O48" s="7"/>
      <c r="P48" s="7"/>
      <c r="Q48" s="7"/>
      <c r="R48" s="30">
        <f t="shared" si="0"/>
        <v>8.6278413804546214E-5</v>
      </c>
      <c r="S48" s="4">
        <f t="shared" si="1"/>
        <v>8.6278413804546216E-3</v>
      </c>
    </row>
    <row r="49" spans="1:19" x14ac:dyDescent="0.45">
      <c r="A49" s="11" t="s">
        <v>3</v>
      </c>
      <c r="B49" s="7">
        <v>11601</v>
      </c>
      <c r="C49" s="7">
        <v>150495</v>
      </c>
      <c r="D49" s="6" t="s">
        <v>5</v>
      </c>
      <c r="E49" s="6" t="s">
        <v>512</v>
      </c>
      <c r="F49" s="6" t="s">
        <v>4</v>
      </c>
      <c r="G49" s="6" t="s">
        <v>7</v>
      </c>
      <c r="H49" s="6" t="s">
        <v>6</v>
      </c>
      <c r="I49" s="6"/>
      <c r="J49" s="6"/>
      <c r="K49" s="6"/>
      <c r="L49" s="6">
        <v>6</v>
      </c>
      <c r="M49" s="6">
        <v>7</v>
      </c>
      <c r="N49" s="6">
        <v>63</v>
      </c>
      <c r="O49" s="7"/>
      <c r="P49" s="7"/>
      <c r="Q49" s="7"/>
      <c r="R49" s="30">
        <f t="shared" si="0"/>
        <v>5.0500016611847566E-4</v>
      </c>
      <c r="S49" s="4">
        <f t="shared" si="1"/>
        <v>5.0500016611847567E-2</v>
      </c>
    </row>
    <row r="50" spans="1:19" x14ac:dyDescent="0.45">
      <c r="A50" s="11" t="s">
        <v>3</v>
      </c>
      <c r="B50" s="7">
        <v>11602</v>
      </c>
      <c r="C50" s="7">
        <v>143413</v>
      </c>
      <c r="D50" s="6" t="s">
        <v>7</v>
      </c>
      <c r="E50" s="6" t="s">
        <v>513</v>
      </c>
      <c r="F50" s="6" t="s">
        <v>4</v>
      </c>
      <c r="G50" s="6" t="s">
        <v>5</v>
      </c>
      <c r="H50" s="6" t="s">
        <v>6</v>
      </c>
      <c r="I50" s="6"/>
      <c r="J50" s="6"/>
      <c r="K50" s="6"/>
      <c r="L50" s="6">
        <v>258</v>
      </c>
      <c r="M50" s="6">
        <v>7</v>
      </c>
      <c r="N50" s="6">
        <v>8</v>
      </c>
      <c r="O50" s="7"/>
      <c r="P50" s="7"/>
      <c r="Q50" s="7"/>
      <c r="R50" s="30">
        <f t="shared" si="0"/>
        <v>1.9035931191732967E-3</v>
      </c>
      <c r="S50" s="4">
        <f t="shared" si="1"/>
        <v>0.19035931191732969</v>
      </c>
    </row>
    <row r="51" spans="1:19" x14ac:dyDescent="0.45">
      <c r="A51" s="11" t="s">
        <v>3</v>
      </c>
      <c r="B51" s="7">
        <v>11603</v>
      </c>
      <c r="C51" s="7">
        <v>150501</v>
      </c>
      <c r="D51" s="6" t="s">
        <v>6</v>
      </c>
      <c r="E51" s="6" t="s">
        <v>514</v>
      </c>
      <c r="F51" s="6" t="s">
        <v>7</v>
      </c>
      <c r="G51" s="6" t="s">
        <v>4</v>
      </c>
      <c r="H51" s="6" t="s">
        <v>5</v>
      </c>
      <c r="I51" s="6"/>
      <c r="J51" s="6"/>
      <c r="K51" s="6"/>
      <c r="L51" s="6">
        <v>10</v>
      </c>
      <c r="M51" s="6">
        <v>1</v>
      </c>
      <c r="N51" s="6">
        <v>2</v>
      </c>
      <c r="O51" s="7"/>
      <c r="P51" s="7"/>
      <c r="Q51" s="7"/>
      <c r="R51" s="30">
        <f t="shared" si="0"/>
        <v>8.6378163600241853E-5</v>
      </c>
      <c r="S51" s="4">
        <f t="shared" si="1"/>
        <v>8.6378163600241854E-3</v>
      </c>
    </row>
    <row r="52" spans="1:19" x14ac:dyDescent="0.45">
      <c r="A52" s="11" t="s">
        <v>3</v>
      </c>
      <c r="B52" s="7">
        <v>11604</v>
      </c>
      <c r="C52" s="7">
        <v>148213</v>
      </c>
      <c r="D52" s="6" t="s">
        <v>5</v>
      </c>
      <c r="E52" s="6" t="s">
        <v>515</v>
      </c>
      <c r="F52" s="6" t="s">
        <v>7</v>
      </c>
      <c r="G52" s="6" t="s">
        <v>4</v>
      </c>
      <c r="H52" s="6" t="s">
        <v>6</v>
      </c>
      <c r="I52" s="6"/>
      <c r="J52" s="6"/>
      <c r="K52" s="6"/>
      <c r="L52" s="6">
        <v>2</v>
      </c>
      <c r="M52" s="6">
        <v>37</v>
      </c>
      <c r="N52" s="6">
        <v>27</v>
      </c>
      <c r="O52" s="7"/>
      <c r="P52" s="7"/>
      <c r="Q52" s="7"/>
      <c r="R52" s="30">
        <f t="shared" si="0"/>
        <v>4.4530506770661143E-4</v>
      </c>
      <c r="S52" s="4">
        <f t="shared" si="1"/>
        <v>4.4530506770661143E-2</v>
      </c>
    </row>
    <row r="53" spans="1:19" x14ac:dyDescent="0.45">
      <c r="A53" s="11" t="s">
        <v>3</v>
      </c>
      <c r="B53" s="7">
        <v>11605</v>
      </c>
      <c r="C53" s="7">
        <v>144654</v>
      </c>
      <c r="D53" s="6" t="s">
        <v>6</v>
      </c>
      <c r="E53" s="6" t="s">
        <v>516</v>
      </c>
      <c r="F53" s="6" t="s">
        <v>10</v>
      </c>
      <c r="G53" s="6" t="s">
        <v>5</v>
      </c>
      <c r="H53" s="6" t="s">
        <v>7</v>
      </c>
      <c r="I53" s="6"/>
      <c r="J53" s="6"/>
      <c r="K53" s="6"/>
      <c r="L53" s="6">
        <v>6</v>
      </c>
      <c r="M53" s="6">
        <v>305</v>
      </c>
      <c r="N53" s="6">
        <v>30</v>
      </c>
      <c r="O53" s="7"/>
      <c r="P53" s="7"/>
      <c r="Q53" s="7"/>
      <c r="R53" s="30">
        <f t="shared" si="0"/>
        <v>2.3573492609952023E-3</v>
      </c>
      <c r="S53" s="4">
        <f t="shared" si="1"/>
        <v>0.23573492609952024</v>
      </c>
    </row>
    <row r="54" spans="1:19" x14ac:dyDescent="0.45">
      <c r="A54" s="11" t="s">
        <v>3</v>
      </c>
      <c r="B54" s="7">
        <v>11606</v>
      </c>
      <c r="C54" s="7">
        <v>151267</v>
      </c>
      <c r="D54" s="6" t="s">
        <v>6</v>
      </c>
      <c r="E54" s="6" t="s">
        <v>517</v>
      </c>
      <c r="F54" s="6" t="s">
        <v>4</v>
      </c>
      <c r="G54" s="6" t="s">
        <v>7</v>
      </c>
      <c r="H54" s="6" t="s">
        <v>5</v>
      </c>
      <c r="I54" s="6"/>
      <c r="J54" s="6"/>
      <c r="K54" s="6"/>
      <c r="L54" s="6">
        <v>3</v>
      </c>
      <c r="M54" s="6">
        <v>5</v>
      </c>
      <c r="N54" s="6">
        <v>5</v>
      </c>
      <c r="O54" s="7"/>
      <c r="P54" s="7"/>
      <c r="Q54" s="7"/>
      <c r="R54" s="30">
        <f t="shared" si="0"/>
        <v>8.59407537665188E-5</v>
      </c>
      <c r="S54" s="4">
        <f t="shared" si="1"/>
        <v>8.5940753766518795E-3</v>
      </c>
    </row>
    <row r="55" spans="1:19" x14ac:dyDescent="0.45">
      <c r="A55" s="11" t="s">
        <v>3</v>
      </c>
      <c r="B55" s="7">
        <v>11607</v>
      </c>
      <c r="C55" s="7">
        <v>148367</v>
      </c>
      <c r="D55" s="6" t="s">
        <v>7</v>
      </c>
      <c r="E55" s="6" t="s">
        <v>518</v>
      </c>
      <c r="F55" s="6" t="s">
        <v>6</v>
      </c>
      <c r="G55" s="6" t="s">
        <v>4</v>
      </c>
      <c r="H55" s="6" t="s">
        <v>5</v>
      </c>
      <c r="I55" s="6"/>
      <c r="J55" s="6"/>
      <c r="K55" s="6"/>
      <c r="L55" s="6">
        <v>26</v>
      </c>
      <c r="M55" s="6">
        <v>32</v>
      </c>
      <c r="N55" s="6">
        <v>5</v>
      </c>
      <c r="O55" s="7"/>
      <c r="P55" s="7"/>
      <c r="Q55" s="7"/>
      <c r="R55" s="30">
        <f t="shared" si="0"/>
        <v>4.246227260779014E-4</v>
      </c>
      <c r="S55" s="4">
        <f t="shared" si="1"/>
        <v>4.246227260779014E-2</v>
      </c>
    </row>
    <row r="56" spans="1:19" x14ac:dyDescent="0.45">
      <c r="A56" s="11" t="s">
        <v>3</v>
      </c>
      <c r="B56" s="7">
        <v>11608</v>
      </c>
      <c r="C56" s="7">
        <v>145951</v>
      </c>
      <c r="D56" s="6" t="s">
        <v>6</v>
      </c>
      <c r="E56" s="6" t="s">
        <v>519</v>
      </c>
      <c r="F56" s="6" t="s">
        <v>5</v>
      </c>
      <c r="G56" s="6" t="s">
        <v>7</v>
      </c>
      <c r="H56" s="6"/>
      <c r="I56" s="6"/>
      <c r="J56" s="6"/>
      <c r="K56" s="7"/>
      <c r="L56" s="6">
        <v>411</v>
      </c>
      <c r="M56" s="6">
        <v>17</v>
      </c>
      <c r="N56" s="7"/>
      <c r="O56" s="7"/>
      <c r="P56" s="7"/>
      <c r="Q56" s="7"/>
      <c r="R56" s="30">
        <f t="shared" si="0"/>
        <v>2.9324910415139327E-3</v>
      </c>
      <c r="S56" s="4">
        <f t="shared" si="1"/>
        <v>0.29324910415139327</v>
      </c>
    </row>
    <row r="57" spans="1:19" x14ac:dyDescent="0.45">
      <c r="A57" s="11" t="s">
        <v>3</v>
      </c>
      <c r="B57" s="7">
        <v>11609</v>
      </c>
      <c r="C57" s="7">
        <v>151076</v>
      </c>
      <c r="D57" s="6" t="s">
        <v>5</v>
      </c>
      <c r="E57" s="6" t="s">
        <v>520</v>
      </c>
      <c r="F57" s="6" t="s">
        <v>27</v>
      </c>
      <c r="G57" s="6" t="s">
        <v>7</v>
      </c>
      <c r="H57" s="6" t="s">
        <v>4</v>
      </c>
      <c r="I57" s="6" t="s">
        <v>6</v>
      </c>
      <c r="J57" s="6"/>
      <c r="K57" s="6"/>
      <c r="L57" s="6">
        <v>2</v>
      </c>
      <c r="M57" s="6">
        <v>6</v>
      </c>
      <c r="N57" s="7">
        <v>16</v>
      </c>
      <c r="O57" s="7">
        <v>12</v>
      </c>
      <c r="P57" s="7"/>
      <c r="Q57" s="7"/>
      <c r="R57" s="30">
        <f t="shared" si="0"/>
        <v>2.3829066165373719E-4</v>
      </c>
      <c r="S57" s="4">
        <f t="shared" si="1"/>
        <v>2.3829066165373721E-2</v>
      </c>
    </row>
    <row r="58" spans="1:19" x14ac:dyDescent="0.45">
      <c r="A58" s="11" t="s">
        <v>3</v>
      </c>
      <c r="B58" s="7">
        <v>11610</v>
      </c>
      <c r="C58" s="7">
        <v>150154</v>
      </c>
      <c r="D58" s="6" t="s">
        <v>5</v>
      </c>
      <c r="E58" s="6" t="s">
        <v>521</v>
      </c>
      <c r="F58" s="6" t="s">
        <v>7</v>
      </c>
      <c r="G58" s="6" t="s">
        <v>4</v>
      </c>
      <c r="H58" s="6" t="s">
        <v>6</v>
      </c>
      <c r="I58" s="6"/>
      <c r="J58" s="6"/>
      <c r="K58" s="6"/>
      <c r="L58" s="6">
        <v>4</v>
      </c>
      <c r="M58" s="6">
        <v>9</v>
      </c>
      <c r="N58" s="6">
        <v>36</v>
      </c>
      <c r="O58" s="7"/>
      <c r="P58" s="7"/>
      <c r="Q58" s="7"/>
      <c r="R58" s="30">
        <f t="shared" si="0"/>
        <v>3.2633163285693354E-4</v>
      </c>
      <c r="S58" s="4">
        <f t="shared" si="1"/>
        <v>3.2633163285693351E-2</v>
      </c>
    </row>
    <row r="59" spans="1:19" x14ac:dyDescent="0.45">
      <c r="A59" s="11" t="s">
        <v>3</v>
      </c>
      <c r="B59" s="7">
        <v>11611</v>
      </c>
      <c r="C59" s="7">
        <v>146897</v>
      </c>
      <c r="D59" s="6" t="s">
        <v>7</v>
      </c>
      <c r="E59" s="6" t="s">
        <v>522</v>
      </c>
      <c r="F59" s="6" t="s">
        <v>4</v>
      </c>
      <c r="G59" s="6" t="s">
        <v>5</v>
      </c>
      <c r="H59" s="6" t="s">
        <v>6</v>
      </c>
      <c r="I59" s="6"/>
      <c r="J59" s="6"/>
      <c r="K59" s="6"/>
      <c r="L59" s="6">
        <v>21</v>
      </c>
      <c r="M59" s="6">
        <v>2</v>
      </c>
      <c r="N59" s="6">
        <v>5</v>
      </c>
      <c r="O59" s="7"/>
      <c r="P59" s="7"/>
      <c r="Q59" s="7"/>
      <c r="R59" s="30">
        <f t="shared" si="0"/>
        <v>1.9060974696556092E-4</v>
      </c>
      <c r="S59" s="4">
        <f t="shared" si="1"/>
        <v>1.9060974696556092E-2</v>
      </c>
    </row>
    <row r="60" spans="1:19" x14ac:dyDescent="0.45">
      <c r="A60" s="11" t="s">
        <v>3</v>
      </c>
      <c r="B60" s="7">
        <v>11612</v>
      </c>
      <c r="C60" s="7">
        <v>149343</v>
      </c>
      <c r="D60" s="6" t="s">
        <v>6</v>
      </c>
      <c r="E60" s="6" t="s">
        <v>523</v>
      </c>
      <c r="F60" s="6" t="s">
        <v>4</v>
      </c>
      <c r="G60" s="6" t="s">
        <v>7</v>
      </c>
      <c r="H60" s="6" t="s">
        <v>5</v>
      </c>
      <c r="I60" s="6"/>
      <c r="J60" s="6"/>
      <c r="K60" s="6"/>
      <c r="L60" s="6">
        <v>1</v>
      </c>
      <c r="M60" s="6">
        <v>9</v>
      </c>
      <c r="N60" s="6">
        <v>10</v>
      </c>
      <c r="O60" s="7"/>
      <c r="P60" s="7"/>
      <c r="Q60" s="7"/>
      <c r="R60" s="30">
        <f t="shared" si="0"/>
        <v>1.3391990250631098E-4</v>
      </c>
      <c r="S60" s="4">
        <f t="shared" si="1"/>
        <v>1.3391990250631099E-2</v>
      </c>
    </row>
    <row r="61" spans="1:19" x14ac:dyDescent="0.45">
      <c r="A61" s="11" t="s">
        <v>3</v>
      </c>
      <c r="B61" s="7">
        <v>11613</v>
      </c>
      <c r="C61" s="7">
        <v>150070</v>
      </c>
      <c r="D61" s="6" t="s">
        <v>6</v>
      </c>
      <c r="E61" s="6" t="s">
        <v>524</v>
      </c>
      <c r="F61" s="6" t="s">
        <v>5</v>
      </c>
      <c r="G61" s="6" t="s">
        <v>7</v>
      </c>
      <c r="H61" s="6" t="s">
        <v>4</v>
      </c>
      <c r="I61" s="6"/>
      <c r="J61" s="6"/>
      <c r="K61" s="6"/>
      <c r="L61" s="6">
        <v>17</v>
      </c>
      <c r="M61" s="6">
        <v>20</v>
      </c>
      <c r="N61" s="6">
        <v>5</v>
      </c>
      <c r="O61" s="7"/>
      <c r="P61" s="7"/>
      <c r="Q61" s="7"/>
      <c r="R61" s="30">
        <f t="shared" si="0"/>
        <v>2.7986939428266807E-4</v>
      </c>
      <c r="S61" s="4">
        <f t="shared" si="1"/>
        <v>2.7986939428266806E-2</v>
      </c>
    </row>
    <row r="62" spans="1:19" x14ac:dyDescent="0.45">
      <c r="A62" s="11" t="s">
        <v>3</v>
      </c>
      <c r="B62" s="7">
        <v>11614</v>
      </c>
      <c r="C62" s="7">
        <v>151226</v>
      </c>
      <c r="D62" s="6" t="s">
        <v>4</v>
      </c>
      <c r="E62" s="6" t="s">
        <v>525</v>
      </c>
      <c r="F62" s="6" t="s">
        <v>35</v>
      </c>
      <c r="G62" s="6" t="s">
        <v>7</v>
      </c>
      <c r="H62" s="6" t="s">
        <v>5</v>
      </c>
      <c r="I62" s="6" t="s">
        <v>6</v>
      </c>
      <c r="J62" s="6"/>
      <c r="K62" s="6"/>
      <c r="L62" s="6">
        <v>1</v>
      </c>
      <c r="M62" s="6">
        <v>13</v>
      </c>
      <c r="N62" s="7">
        <v>12</v>
      </c>
      <c r="O62" s="7">
        <v>3</v>
      </c>
      <c r="P62" s="7"/>
      <c r="Q62" s="7"/>
      <c r="R62" s="30">
        <f t="shared" si="0"/>
        <v>1.9176596616983852E-4</v>
      </c>
      <c r="S62" s="4">
        <f t="shared" si="1"/>
        <v>1.917659661698385E-2</v>
      </c>
    </row>
    <row r="63" spans="1:19" x14ac:dyDescent="0.45">
      <c r="A63" s="11" t="s">
        <v>3</v>
      </c>
      <c r="B63" s="7">
        <v>11615</v>
      </c>
      <c r="C63" s="7">
        <v>148865</v>
      </c>
      <c r="D63" s="6" t="s">
        <v>4</v>
      </c>
      <c r="E63" s="6" t="s">
        <v>526</v>
      </c>
      <c r="F63" s="6" t="s">
        <v>6</v>
      </c>
      <c r="G63" s="6" t="s">
        <v>5</v>
      </c>
      <c r="H63" s="6" t="s">
        <v>7</v>
      </c>
      <c r="I63" s="6"/>
      <c r="J63" s="6"/>
      <c r="K63" s="6"/>
      <c r="L63" s="6">
        <v>2</v>
      </c>
      <c r="M63" s="6">
        <v>51</v>
      </c>
      <c r="N63" s="6">
        <v>18</v>
      </c>
      <c r="O63" s="7"/>
      <c r="P63" s="7"/>
      <c r="Q63" s="7"/>
      <c r="R63" s="30">
        <f t="shared" si="0"/>
        <v>4.7694219594935006E-4</v>
      </c>
      <c r="S63" s="4">
        <f t="shared" si="1"/>
        <v>4.7694219594935007E-2</v>
      </c>
    </row>
    <row r="64" spans="1:19" x14ac:dyDescent="0.45">
      <c r="A64" s="11" t="s">
        <v>3</v>
      </c>
      <c r="B64" s="7">
        <v>11616</v>
      </c>
      <c r="C64" s="7">
        <v>141923</v>
      </c>
      <c r="D64" s="6" t="s">
        <v>5</v>
      </c>
      <c r="E64" s="6" t="s">
        <v>527</v>
      </c>
      <c r="F64" s="6" t="s">
        <v>4</v>
      </c>
      <c r="G64" s="6" t="s">
        <v>6</v>
      </c>
      <c r="H64" s="6"/>
      <c r="I64" s="6"/>
      <c r="J64" s="6"/>
      <c r="K64" s="7"/>
      <c r="L64" s="6">
        <v>10</v>
      </c>
      <c r="M64" s="6">
        <v>13</v>
      </c>
      <c r="N64" s="7"/>
      <c r="O64" s="7"/>
      <c r="P64" s="7"/>
      <c r="Q64" s="7"/>
      <c r="R64" s="30">
        <f t="shared" si="0"/>
        <v>1.6205970843344631E-4</v>
      </c>
      <c r="S64" s="4">
        <f t="shared" si="1"/>
        <v>1.620597084334463E-2</v>
      </c>
    </row>
    <row r="65" spans="1:19" x14ac:dyDescent="0.45">
      <c r="A65" s="11" t="s">
        <v>3</v>
      </c>
      <c r="B65" s="7">
        <v>11617</v>
      </c>
      <c r="C65" s="7">
        <v>143741</v>
      </c>
      <c r="D65" s="6" t="s">
        <v>7</v>
      </c>
      <c r="E65" s="6" t="s">
        <v>528</v>
      </c>
      <c r="F65" s="6" t="s">
        <v>6</v>
      </c>
      <c r="G65" s="6" t="s">
        <v>5</v>
      </c>
      <c r="H65" s="6" t="s">
        <v>4</v>
      </c>
      <c r="I65" s="6"/>
      <c r="J65" s="6"/>
      <c r="K65" s="6"/>
      <c r="L65" s="6">
        <v>9</v>
      </c>
      <c r="M65" s="6">
        <v>6</v>
      </c>
      <c r="N65" s="6">
        <v>556</v>
      </c>
      <c r="O65" s="7"/>
      <c r="P65" s="7"/>
      <c r="Q65" s="7"/>
      <c r="R65" s="30">
        <f t="shared" si="0"/>
        <v>3.9724226212423733E-3</v>
      </c>
      <c r="S65" s="4">
        <f t="shared" si="1"/>
        <v>0.3972422621242373</v>
      </c>
    </row>
    <row r="66" spans="1:19" x14ac:dyDescent="0.45">
      <c r="A66" s="11" t="s">
        <v>3</v>
      </c>
      <c r="B66" s="7">
        <v>11618</v>
      </c>
      <c r="C66" s="7">
        <v>153421</v>
      </c>
      <c r="D66" s="6" t="s">
        <v>5</v>
      </c>
      <c r="E66" s="6" t="s">
        <v>529</v>
      </c>
      <c r="F66" s="6" t="s">
        <v>4</v>
      </c>
      <c r="G66" s="6" t="s">
        <v>7</v>
      </c>
      <c r="H66" s="6" t="s">
        <v>6</v>
      </c>
      <c r="I66" s="6"/>
      <c r="J66" s="6"/>
      <c r="K66" s="6"/>
      <c r="L66" s="6">
        <v>22</v>
      </c>
      <c r="M66" s="6">
        <v>15</v>
      </c>
      <c r="N66" s="6">
        <v>45</v>
      </c>
      <c r="O66" s="7"/>
      <c r="P66" s="7"/>
      <c r="Q66" s="7"/>
      <c r="R66" s="30">
        <f t="shared" si="0"/>
        <v>5.3447702726484641E-4</v>
      </c>
      <c r="S66" s="4">
        <f t="shared" si="1"/>
        <v>5.3447702726484643E-2</v>
      </c>
    </row>
    <row r="67" spans="1:19" x14ac:dyDescent="0.45">
      <c r="A67" s="11" t="s">
        <v>3</v>
      </c>
      <c r="B67" s="7">
        <v>11619</v>
      </c>
      <c r="C67" s="7">
        <v>155344</v>
      </c>
      <c r="D67" s="6" t="s">
        <v>4</v>
      </c>
      <c r="E67" s="6" t="s">
        <v>530</v>
      </c>
      <c r="F67" s="6" t="s">
        <v>5</v>
      </c>
      <c r="G67" s="6" t="s">
        <v>7</v>
      </c>
      <c r="H67" s="6" t="s">
        <v>8</v>
      </c>
      <c r="I67" s="6" t="s">
        <v>6</v>
      </c>
      <c r="J67" s="6"/>
      <c r="K67" s="6"/>
      <c r="L67" s="6">
        <v>48</v>
      </c>
      <c r="M67" s="6">
        <v>1</v>
      </c>
      <c r="N67" s="7">
        <v>23</v>
      </c>
      <c r="O67" s="7">
        <v>5</v>
      </c>
      <c r="P67" s="7"/>
      <c r="Q67" s="7"/>
      <c r="R67" s="30">
        <f t="shared" si="0"/>
        <v>4.956741167988464E-4</v>
      </c>
      <c r="S67" s="4">
        <f t="shared" si="1"/>
        <v>4.956741167988464E-2</v>
      </c>
    </row>
    <row r="68" spans="1:19" x14ac:dyDescent="0.45">
      <c r="A68" s="11" t="s">
        <v>3</v>
      </c>
      <c r="B68" s="7">
        <v>11620</v>
      </c>
      <c r="C68" s="7">
        <v>155618</v>
      </c>
      <c r="D68" s="6" t="s">
        <v>4</v>
      </c>
      <c r="E68" s="6" t="s">
        <v>531</v>
      </c>
      <c r="F68" s="6" t="s">
        <v>7</v>
      </c>
      <c r="G68" s="6" t="s">
        <v>5</v>
      </c>
      <c r="H68" s="6" t="s">
        <v>6</v>
      </c>
      <c r="I68" s="6"/>
      <c r="J68" s="6"/>
      <c r="K68" s="6"/>
      <c r="L68" s="6">
        <v>23</v>
      </c>
      <c r="M68" s="6">
        <v>28</v>
      </c>
      <c r="N68" s="6">
        <v>4</v>
      </c>
      <c r="O68" s="7"/>
      <c r="P68" s="7"/>
      <c r="Q68" s="7"/>
      <c r="R68" s="30">
        <f t="shared" ref="R68:R126" si="2">(L68+M68+N68+O68+P68+Q68)/C68</f>
        <v>3.5342955185132825E-4</v>
      </c>
      <c r="S68" s="4">
        <f t="shared" ref="S68:S126" si="3">R68*100</f>
        <v>3.5342955185132821E-2</v>
      </c>
    </row>
    <row r="69" spans="1:19" x14ac:dyDescent="0.45">
      <c r="A69" s="11" t="s">
        <v>3</v>
      </c>
      <c r="B69" s="7">
        <v>11621</v>
      </c>
      <c r="C69" s="7">
        <v>154335</v>
      </c>
      <c r="D69" s="6" t="s">
        <v>4</v>
      </c>
      <c r="E69" s="6" t="s">
        <v>532</v>
      </c>
      <c r="F69" s="6" t="s">
        <v>7</v>
      </c>
      <c r="G69" s="6" t="s">
        <v>5</v>
      </c>
      <c r="H69" s="6"/>
      <c r="I69" s="6"/>
      <c r="J69" s="6"/>
      <c r="K69" s="7"/>
      <c r="L69" s="6">
        <v>18</v>
      </c>
      <c r="M69" s="6">
        <v>46</v>
      </c>
      <c r="N69" s="7"/>
      <c r="O69" s="7"/>
      <c r="P69" s="7"/>
      <c r="Q69" s="7"/>
      <c r="R69" s="30">
        <f t="shared" si="2"/>
        <v>4.1468234684290665E-4</v>
      </c>
      <c r="S69" s="4">
        <f t="shared" si="3"/>
        <v>4.1468234684290665E-2</v>
      </c>
    </row>
    <row r="70" spans="1:19" x14ac:dyDescent="0.45">
      <c r="A70" s="11" t="s">
        <v>3</v>
      </c>
      <c r="B70" s="7">
        <v>11622</v>
      </c>
      <c r="C70" s="7">
        <v>153205</v>
      </c>
      <c r="D70" s="6" t="s">
        <v>5</v>
      </c>
      <c r="E70" s="6" t="s">
        <v>533</v>
      </c>
      <c r="F70" s="6" t="s">
        <v>6</v>
      </c>
      <c r="G70" s="6" t="s">
        <v>4</v>
      </c>
      <c r="H70" s="6" t="s">
        <v>7</v>
      </c>
      <c r="I70" s="6"/>
      <c r="J70" s="6"/>
      <c r="K70" s="6"/>
      <c r="L70" s="6">
        <v>9</v>
      </c>
      <c r="M70" s="6">
        <v>20</v>
      </c>
      <c r="N70" s="6">
        <v>2</v>
      </c>
      <c r="O70" s="7"/>
      <c r="P70" s="7"/>
      <c r="Q70" s="7"/>
      <c r="R70" s="30">
        <f t="shared" si="2"/>
        <v>2.0234326555921805E-4</v>
      </c>
      <c r="S70" s="4">
        <f t="shared" si="3"/>
        <v>2.0234326555921806E-2</v>
      </c>
    </row>
    <row r="71" spans="1:19" x14ac:dyDescent="0.45">
      <c r="A71" s="11" t="s">
        <v>3</v>
      </c>
      <c r="B71" s="7">
        <v>11623</v>
      </c>
      <c r="C71" s="7">
        <v>147977</v>
      </c>
      <c r="D71" s="6" t="s">
        <v>7</v>
      </c>
      <c r="E71" s="6" t="s">
        <v>534</v>
      </c>
      <c r="F71" s="6" t="s">
        <v>6</v>
      </c>
      <c r="G71" s="6" t="s">
        <v>12</v>
      </c>
      <c r="H71" s="6" t="s">
        <v>5</v>
      </c>
      <c r="I71" s="6" t="s">
        <v>4</v>
      </c>
      <c r="J71" s="6"/>
      <c r="K71" s="6"/>
      <c r="L71" s="6">
        <v>460</v>
      </c>
      <c r="M71" s="6">
        <v>1</v>
      </c>
      <c r="N71" s="7">
        <v>4</v>
      </c>
      <c r="O71" s="7">
        <v>29</v>
      </c>
      <c r="P71" s="7"/>
      <c r="Q71" s="7"/>
      <c r="R71" s="30">
        <f t="shared" si="2"/>
        <v>3.3383566365043217E-3</v>
      </c>
      <c r="S71" s="4">
        <f t="shared" si="3"/>
        <v>0.33383566365043216</v>
      </c>
    </row>
    <row r="72" spans="1:19" x14ac:dyDescent="0.45">
      <c r="A72" s="11" t="s">
        <v>3</v>
      </c>
      <c r="B72" s="7">
        <v>11624</v>
      </c>
      <c r="C72" s="7">
        <v>152851</v>
      </c>
      <c r="D72" s="6" t="s">
        <v>5</v>
      </c>
      <c r="E72" s="6" t="s">
        <v>535</v>
      </c>
      <c r="F72" s="6" t="s">
        <v>4</v>
      </c>
      <c r="G72" s="6" t="s">
        <v>7</v>
      </c>
      <c r="H72" s="6" t="s">
        <v>27</v>
      </c>
      <c r="I72" s="6" t="s">
        <v>6</v>
      </c>
      <c r="J72" s="6"/>
      <c r="K72" s="6"/>
      <c r="L72" s="6">
        <v>25</v>
      </c>
      <c r="M72" s="6">
        <v>15</v>
      </c>
      <c r="N72" s="7">
        <v>4</v>
      </c>
      <c r="O72" s="7">
        <v>14</v>
      </c>
      <c r="P72" s="7"/>
      <c r="Q72" s="7"/>
      <c r="R72" s="30">
        <f t="shared" si="2"/>
        <v>3.7945450144258135E-4</v>
      </c>
      <c r="S72" s="4">
        <f t="shared" si="3"/>
        <v>3.7945450144258132E-2</v>
      </c>
    </row>
    <row r="73" spans="1:19" x14ac:dyDescent="0.45">
      <c r="A73" s="11" t="s">
        <v>3</v>
      </c>
      <c r="B73" s="7">
        <v>11625</v>
      </c>
      <c r="C73" s="7">
        <v>154850</v>
      </c>
      <c r="D73" s="6" t="s">
        <v>5</v>
      </c>
      <c r="E73" s="6" t="s">
        <v>536</v>
      </c>
      <c r="F73" s="6" t="s">
        <v>7</v>
      </c>
      <c r="G73" s="6" t="s">
        <v>4</v>
      </c>
      <c r="H73" s="6" t="s">
        <v>6</v>
      </c>
      <c r="I73" s="6"/>
      <c r="J73" s="6"/>
      <c r="K73" s="6"/>
      <c r="L73" s="6">
        <v>13</v>
      </c>
      <c r="M73" s="6">
        <v>27</v>
      </c>
      <c r="N73" s="6">
        <v>11</v>
      </c>
      <c r="O73" s="7"/>
      <c r="P73" s="7"/>
      <c r="Q73" s="7"/>
      <c r="R73" s="30">
        <f t="shared" si="2"/>
        <v>3.2935098482402323E-4</v>
      </c>
      <c r="S73" s="4">
        <f t="shared" si="3"/>
        <v>3.2935098482402322E-2</v>
      </c>
    </row>
    <row r="74" spans="1:19" x14ac:dyDescent="0.45">
      <c r="A74" s="11" t="s">
        <v>3</v>
      </c>
      <c r="B74" s="7">
        <v>11626</v>
      </c>
      <c r="C74" s="7">
        <v>147761</v>
      </c>
      <c r="D74" s="6" t="s">
        <v>7</v>
      </c>
      <c r="E74" s="6" t="s">
        <v>537</v>
      </c>
      <c r="F74" s="6" t="s">
        <v>4</v>
      </c>
      <c r="G74" s="6" t="s">
        <v>5</v>
      </c>
      <c r="H74" s="6" t="s">
        <v>12</v>
      </c>
      <c r="I74" s="6" t="s">
        <v>6</v>
      </c>
      <c r="J74" s="6"/>
      <c r="K74" s="6"/>
      <c r="L74" s="6">
        <v>290</v>
      </c>
      <c r="M74" s="6">
        <v>24</v>
      </c>
      <c r="N74" s="7">
        <v>5</v>
      </c>
      <c r="O74" s="7">
        <v>10</v>
      </c>
      <c r="P74" s="7"/>
      <c r="Q74" s="7"/>
      <c r="R74" s="30">
        <f t="shared" si="2"/>
        <v>2.2265685803425804E-3</v>
      </c>
      <c r="S74" s="4">
        <f t="shared" si="3"/>
        <v>0.22265685803425803</v>
      </c>
    </row>
    <row r="75" spans="1:19" x14ac:dyDescent="0.45">
      <c r="A75" s="11" t="s">
        <v>3</v>
      </c>
      <c r="B75" s="7">
        <v>11627</v>
      </c>
      <c r="C75" s="7">
        <v>154781</v>
      </c>
      <c r="D75" s="6" t="s">
        <v>7</v>
      </c>
      <c r="E75" s="6" t="s">
        <v>538</v>
      </c>
      <c r="F75" s="6" t="s">
        <v>6</v>
      </c>
      <c r="G75" s="6" t="s">
        <v>5</v>
      </c>
      <c r="H75" s="6" t="s">
        <v>4</v>
      </c>
      <c r="I75" s="6"/>
      <c r="J75" s="6"/>
      <c r="K75" s="6"/>
      <c r="L75" s="6">
        <v>10</v>
      </c>
      <c r="M75" s="6">
        <v>11</v>
      </c>
      <c r="N75" s="6">
        <v>44</v>
      </c>
      <c r="O75" s="7"/>
      <c r="P75" s="7"/>
      <c r="Q75" s="7"/>
      <c r="R75" s="30">
        <f t="shared" si="2"/>
        <v>4.1994818485473022E-4</v>
      </c>
      <c r="S75" s="4">
        <f t="shared" si="3"/>
        <v>4.1994818485473019E-2</v>
      </c>
    </row>
    <row r="76" spans="1:19" x14ac:dyDescent="0.45">
      <c r="A76" s="11" t="s">
        <v>3</v>
      </c>
      <c r="B76" s="7">
        <v>11628</v>
      </c>
      <c r="C76" s="7">
        <v>154501</v>
      </c>
      <c r="D76" s="6" t="s">
        <v>4</v>
      </c>
      <c r="E76" s="6" t="s">
        <v>539</v>
      </c>
      <c r="F76" s="6" t="s">
        <v>7</v>
      </c>
      <c r="G76" s="6" t="s">
        <v>5</v>
      </c>
      <c r="H76" s="6" t="s">
        <v>6</v>
      </c>
      <c r="I76" s="6"/>
      <c r="J76" s="6"/>
      <c r="K76" s="6"/>
      <c r="L76" s="6">
        <v>7</v>
      </c>
      <c r="M76" s="6">
        <v>2</v>
      </c>
      <c r="N76" s="6">
        <v>1</v>
      </c>
      <c r="O76" s="7"/>
      <c r="P76" s="7"/>
      <c r="Q76" s="7"/>
      <c r="R76" s="30">
        <f t="shared" si="2"/>
        <v>6.472450016504748E-5</v>
      </c>
      <c r="S76" s="4">
        <f t="shared" si="3"/>
        <v>6.4724500165047483E-3</v>
      </c>
    </row>
    <row r="77" spans="1:19" x14ac:dyDescent="0.45">
      <c r="A77" s="11" t="s">
        <v>3</v>
      </c>
      <c r="B77" s="7">
        <v>11629</v>
      </c>
      <c r="C77" s="7">
        <v>145351</v>
      </c>
      <c r="D77" s="6" t="s">
        <v>5</v>
      </c>
      <c r="E77" s="6" t="s">
        <v>540</v>
      </c>
      <c r="F77" s="6" t="s">
        <v>6</v>
      </c>
      <c r="G77" s="6" t="s">
        <v>4</v>
      </c>
      <c r="H77" s="6" t="s">
        <v>7</v>
      </c>
      <c r="I77" s="6"/>
      <c r="J77" s="6"/>
      <c r="K77" s="6"/>
      <c r="L77" s="6">
        <v>460</v>
      </c>
      <c r="M77" s="6">
        <v>4</v>
      </c>
      <c r="N77" s="6">
        <v>5</v>
      </c>
      <c r="O77" s="7"/>
      <c r="P77" s="7"/>
      <c r="Q77" s="7"/>
      <c r="R77" s="30">
        <f t="shared" si="2"/>
        <v>3.2266719871208317E-3</v>
      </c>
      <c r="S77" s="4">
        <f t="shared" si="3"/>
        <v>0.32266719871208316</v>
      </c>
    </row>
    <row r="78" spans="1:19" x14ac:dyDescent="0.45">
      <c r="A78" s="11" t="s">
        <v>3</v>
      </c>
      <c r="B78" s="7">
        <v>11630</v>
      </c>
      <c r="C78" s="7">
        <v>154380</v>
      </c>
      <c r="D78" s="6" t="s">
        <v>7</v>
      </c>
      <c r="E78" s="6" t="s">
        <v>541</v>
      </c>
      <c r="F78" s="6" t="s">
        <v>6</v>
      </c>
      <c r="G78" s="6" t="s">
        <v>5</v>
      </c>
      <c r="H78" s="6" t="s">
        <v>4</v>
      </c>
      <c r="I78" s="6"/>
      <c r="J78" s="6"/>
      <c r="K78" s="6"/>
      <c r="L78" s="6">
        <v>9</v>
      </c>
      <c r="M78" s="6">
        <v>16</v>
      </c>
      <c r="N78" s="6">
        <v>12</v>
      </c>
      <c r="O78" s="7"/>
      <c r="P78" s="7"/>
      <c r="Q78" s="7"/>
      <c r="R78" s="30">
        <f t="shared" si="2"/>
        <v>2.3966835082264541E-4</v>
      </c>
      <c r="S78" s="4">
        <f t="shared" si="3"/>
        <v>2.3966835082264541E-2</v>
      </c>
    </row>
    <row r="79" spans="1:19" x14ac:dyDescent="0.45">
      <c r="A79" s="11" t="s">
        <v>3</v>
      </c>
      <c r="B79" s="7">
        <v>11631</v>
      </c>
      <c r="C79" s="7">
        <v>154353</v>
      </c>
      <c r="D79" s="6" t="s">
        <v>4</v>
      </c>
      <c r="E79" s="6" t="s">
        <v>542</v>
      </c>
      <c r="F79" s="6" t="s">
        <v>7</v>
      </c>
      <c r="G79" s="6" t="s">
        <v>5</v>
      </c>
      <c r="H79" s="6"/>
      <c r="I79" s="6"/>
      <c r="J79" s="6"/>
      <c r="K79" s="7"/>
      <c r="L79" s="6">
        <v>12</v>
      </c>
      <c r="M79" s="6">
        <v>7</v>
      </c>
      <c r="N79" s="7"/>
      <c r="O79" s="7"/>
      <c r="P79" s="7"/>
      <c r="Q79" s="7"/>
      <c r="R79" s="30">
        <f t="shared" si="2"/>
        <v>1.2309446528412145E-4</v>
      </c>
      <c r="S79" s="4">
        <f t="shared" si="3"/>
        <v>1.2309446528412146E-2</v>
      </c>
    </row>
    <row r="80" spans="1:19" x14ac:dyDescent="0.45">
      <c r="A80" s="11" t="s">
        <v>3</v>
      </c>
      <c r="B80" s="7">
        <v>11632</v>
      </c>
      <c r="C80" s="7">
        <v>147192</v>
      </c>
      <c r="D80" s="6" t="s">
        <v>7</v>
      </c>
      <c r="E80" s="6" t="s">
        <v>543</v>
      </c>
      <c r="F80" s="6" t="s">
        <v>83</v>
      </c>
      <c r="G80" s="6" t="s">
        <v>6</v>
      </c>
      <c r="H80" s="6" t="s">
        <v>4</v>
      </c>
      <c r="I80" s="6" t="s">
        <v>5</v>
      </c>
      <c r="J80" s="6"/>
      <c r="K80" s="6"/>
      <c r="L80" s="6">
        <v>2</v>
      </c>
      <c r="M80" s="6">
        <v>2</v>
      </c>
      <c r="N80" s="7">
        <v>262</v>
      </c>
      <c r="O80" s="7">
        <v>5</v>
      </c>
      <c r="P80" s="7"/>
      <c r="Q80" s="7"/>
      <c r="R80" s="30">
        <f t="shared" si="2"/>
        <v>1.841132670253818E-3</v>
      </c>
      <c r="S80" s="4">
        <f t="shared" si="3"/>
        <v>0.1841132670253818</v>
      </c>
    </row>
    <row r="81" spans="1:19" x14ac:dyDescent="0.45">
      <c r="A81" s="11" t="s">
        <v>3</v>
      </c>
      <c r="B81" s="7">
        <v>11633</v>
      </c>
      <c r="C81" s="7">
        <v>153037</v>
      </c>
      <c r="D81" s="6" t="s">
        <v>5</v>
      </c>
      <c r="E81" s="6" t="s">
        <v>544</v>
      </c>
      <c r="F81" s="6" t="s">
        <v>6</v>
      </c>
      <c r="G81" s="6" t="s">
        <v>7</v>
      </c>
      <c r="H81" s="6" t="s">
        <v>4</v>
      </c>
      <c r="I81" s="6"/>
      <c r="J81" s="6"/>
      <c r="K81" s="6"/>
      <c r="L81" s="6">
        <v>7</v>
      </c>
      <c r="M81" s="6">
        <v>7</v>
      </c>
      <c r="N81" s="6">
        <v>13</v>
      </c>
      <c r="O81" s="7"/>
      <c r="P81" s="7"/>
      <c r="Q81" s="7"/>
      <c r="R81" s="30">
        <f t="shared" si="2"/>
        <v>1.764279226592262E-4</v>
      </c>
      <c r="S81" s="4">
        <f t="shared" si="3"/>
        <v>1.7642792265922622E-2</v>
      </c>
    </row>
    <row r="82" spans="1:19" x14ac:dyDescent="0.45">
      <c r="A82" s="11" t="s">
        <v>3</v>
      </c>
      <c r="B82" s="7">
        <v>11634</v>
      </c>
      <c r="C82" s="7">
        <v>154451</v>
      </c>
      <c r="D82" s="6" t="s">
        <v>6</v>
      </c>
      <c r="E82" s="6" t="s">
        <v>545</v>
      </c>
      <c r="F82" s="6" t="s">
        <v>7</v>
      </c>
      <c r="G82" s="6" t="s">
        <v>5</v>
      </c>
      <c r="H82" s="6"/>
      <c r="I82" s="6"/>
      <c r="J82" s="6"/>
      <c r="K82" s="7"/>
      <c r="L82" s="6">
        <v>59</v>
      </c>
      <c r="M82" s="6">
        <v>5</v>
      </c>
      <c r="N82" s="7"/>
      <c r="O82" s="7"/>
      <c r="P82" s="7"/>
      <c r="Q82" s="7"/>
      <c r="R82" s="30">
        <f t="shared" si="2"/>
        <v>4.1437090080349105E-4</v>
      </c>
      <c r="S82" s="4">
        <f t="shared" si="3"/>
        <v>4.1437090080349105E-2</v>
      </c>
    </row>
    <row r="83" spans="1:19" x14ac:dyDescent="0.45">
      <c r="A83" s="11" t="s">
        <v>3</v>
      </c>
      <c r="B83" s="7">
        <v>11635</v>
      </c>
      <c r="C83" s="7">
        <v>144959</v>
      </c>
      <c r="D83" s="6" t="s">
        <v>5</v>
      </c>
      <c r="E83" s="6" t="s">
        <v>546</v>
      </c>
      <c r="F83" s="6" t="s">
        <v>6</v>
      </c>
      <c r="G83" s="6" t="s">
        <v>4</v>
      </c>
      <c r="H83" s="6" t="s">
        <v>7</v>
      </c>
      <c r="I83" s="6"/>
      <c r="J83" s="6"/>
      <c r="K83" s="6"/>
      <c r="L83" s="6">
        <v>239</v>
      </c>
      <c r="M83" s="6">
        <v>46</v>
      </c>
      <c r="N83" s="6">
        <v>7</v>
      </c>
      <c r="O83" s="7"/>
      <c r="P83" s="7"/>
      <c r="Q83" s="7"/>
      <c r="R83" s="30">
        <f t="shared" si="2"/>
        <v>2.014362681861768E-3</v>
      </c>
      <c r="S83" s="4">
        <f t="shared" si="3"/>
        <v>0.2014362681861768</v>
      </c>
    </row>
    <row r="84" spans="1:19" x14ac:dyDescent="0.45">
      <c r="A84" s="11" t="s">
        <v>3</v>
      </c>
      <c r="B84" s="7">
        <v>11636</v>
      </c>
      <c r="C84" s="7">
        <v>154140</v>
      </c>
      <c r="D84" s="6" t="s">
        <v>4</v>
      </c>
      <c r="E84" s="6" t="s">
        <v>547</v>
      </c>
      <c r="F84" s="6" t="s">
        <v>6</v>
      </c>
      <c r="G84" s="6" t="s">
        <v>13</v>
      </c>
      <c r="H84" s="6" t="s">
        <v>5</v>
      </c>
      <c r="I84" s="6" t="s">
        <v>8</v>
      </c>
      <c r="J84" s="6" t="s">
        <v>7</v>
      </c>
      <c r="K84" s="6"/>
      <c r="L84" s="6">
        <v>5</v>
      </c>
      <c r="M84" s="7">
        <v>1</v>
      </c>
      <c r="N84" s="7">
        <v>21</v>
      </c>
      <c r="O84" s="7">
        <v>1</v>
      </c>
      <c r="P84" s="7"/>
      <c r="Q84" s="7"/>
      <c r="R84" s="30">
        <f t="shared" si="2"/>
        <v>1.8165304268846503E-4</v>
      </c>
      <c r="S84" s="4">
        <f t="shared" si="3"/>
        <v>1.8165304268846504E-2</v>
      </c>
    </row>
    <row r="85" spans="1:19" x14ac:dyDescent="0.45">
      <c r="A85" s="11" t="s">
        <v>3</v>
      </c>
      <c r="B85" s="7">
        <v>11637</v>
      </c>
      <c r="C85" s="7">
        <v>152670</v>
      </c>
      <c r="D85" s="6" t="s">
        <v>7</v>
      </c>
      <c r="E85" s="6" t="s">
        <v>548</v>
      </c>
      <c r="F85" s="6" t="s">
        <v>6</v>
      </c>
      <c r="G85" s="6" t="s">
        <v>5</v>
      </c>
      <c r="H85" s="6" t="s">
        <v>4</v>
      </c>
      <c r="I85" s="6"/>
      <c r="J85" s="6"/>
      <c r="K85" s="6"/>
      <c r="L85" s="6">
        <v>12</v>
      </c>
      <c r="M85" s="6">
        <v>4</v>
      </c>
      <c r="N85" s="6">
        <v>10</v>
      </c>
      <c r="O85" s="7"/>
      <c r="P85" s="7"/>
      <c r="Q85" s="7"/>
      <c r="R85" s="30">
        <f t="shared" si="2"/>
        <v>1.7030195847252244E-4</v>
      </c>
      <c r="S85" s="4">
        <f t="shared" si="3"/>
        <v>1.7030195847252246E-2</v>
      </c>
    </row>
    <row r="86" spans="1:19" x14ac:dyDescent="0.45">
      <c r="A86" s="11" t="s">
        <v>3</v>
      </c>
      <c r="B86" s="7">
        <v>11638</v>
      </c>
      <c r="C86" s="7">
        <v>153126</v>
      </c>
      <c r="D86" s="6" t="s">
        <v>6</v>
      </c>
      <c r="E86" s="6" t="s">
        <v>549</v>
      </c>
      <c r="F86" s="6" t="s">
        <v>10</v>
      </c>
      <c r="G86" s="6" t="s">
        <v>5</v>
      </c>
      <c r="H86" s="6" t="s">
        <v>85</v>
      </c>
      <c r="I86" s="6" t="s">
        <v>7</v>
      </c>
      <c r="J86" s="6" t="s">
        <v>4</v>
      </c>
      <c r="K86" s="6"/>
      <c r="L86" s="6">
        <v>2</v>
      </c>
      <c r="M86" s="7">
        <v>9</v>
      </c>
      <c r="N86" s="7">
        <v>2</v>
      </c>
      <c r="O86" s="7">
        <v>16</v>
      </c>
      <c r="P86" s="7"/>
      <c r="Q86" s="7"/>
      <c r="R86" s="30">
        <f t="shared" si="2"/>
        <v>1.8938651829212544E-4</v>
      </c>
      <c r="S86" s="4">
        <f t="shared" si="3"/>
        <v>1.8938651829212543E-2</v>
      </c>
    </row>
    <row r="87" spans="1:19" x14ac:dyDescent="0.45">
      <c r="A87" s="11" t="s">
        <v>3</v>
      </c>
      <c r="B87" s="7">
        <v>11639</v>
      </c>
      <c r="C87" s="7">
        <v>152177</v>
      </c>
      <c r="D87" s="6" t="s">
        <v>6</v>
      </c>
      <c r="E87" s="6" t="s">
        <v>550</v>
      </c>
      <c r="F87" s="6" t="s">
        <v>7</v>
      </c>
      <c r="G87" s="6" t="s">
        <v>5</v>
      </c>
      <c r="H87" s="6" t="s">
        <v>24</v>
      </c>
      <c r="I87" s="6"/>
      <c r="J87" s="6"/>
      <c r="K87" s="6"/>
      <c r="L87" s="6">
        <v>15</v>
      </c>
      <c r="M87" s="6">
        <v>75</v>
      </c>
      <c r="N87" s="6">
        <v>5</v>
      </c>
      <c r="O87" s="7"/>
      <c r="P87" s="7"/>
      <c r="Q87" s="7"/>
      <c r="R87" s="30">
        <f t="shared" si="2"/>
        <v>6.2427305046097639E-4</v>
      </c>
      <c r="S87" s="4">
        <f t="shared" si="3"/>
        <v>6.2427305046097642E-2</v>
      </c>
    </row>
    <row r="88" spans="1:19" x14ac:dyDescent="0.45">
      <c r="A88" s="11" t="s">
        <v>3</v>
      </c>
      <c r="B88" s="7">
        <v>11640</v>
      </c>
      <c r="C88" s="7">
        <v>155703</v>
      </c>
      <c r="D88" s="6" t="s">
        <v>4</v>
      </c>
      <c r="E88" s="6" t="s">
        <v>551</v>
      </c>
      <c r="F88" s="6" t="s">
        <v>7</v>
      </c>
      <c r="G88" s="6" t="s">
        <v>5</v>
      </c>
      <c r="H88" s="6" t="s">
        <v>6</v>
      </c>
      <c r="I88" s="6"/>
      <c r="J88" s="6"/>
      <c r="K88" s="6"/>
      <c r="L88" s="6">
        <v>17</v>
      </c>
      <c r="M88" s="6">
        <v>35</v>
      </c>
      <c r="N88" s="6">
        <v>2</v>
      </c>
      <c r="O88" s="7"/>
      <c r="P88" s="7"/>
      <c r="Q88" s="7"/>
      <c r="R88" s="30">
        <f t="shared" si="2"/>
        <v>3.4681412689543554E-4</v>
      </c>
      <c r="S88" s="4">
        <f t="shared" si="3"/>
        <v>3.4681412689543556E-2</v>
      </c>
    </row>
    <row r="89" spans="1:19" x14ac:dyDescent="0.45">
      <c r="A89" s="11" t="s">
        <v>3</v>
      </c>
      <c r="B89" s="7">
        <v>11641</v>
      </c>
      <c r="C89" s="7">
        <v>152424</v>
      </c>
      <c r="D89" s="6" t="s">
        <v>7</v>
      </c>
      <c r="E89" s="6" t="s">
        <v>552</v>
      </c>
      <c r="F89" s="6" t="s">
        <v>4</v>
      </c>
      <c r="G89" s="6" t="s">
        <v>5</v>
      </c>
      <c r="H89" s="6" t="s">
        <v>6</v>
      </c>
      <c r="I89" s="6"/>
      <c r="J89" s="6"/>
      <c r="K89" s="6"/>
      <c r="L89" s="6">
        <v>20</v>
      </c>
      <c r="M89" s="6">
        <v>7</v>
      </c>
      <c r="N89" s="6">
        <v>3</v>
      </c>
      <c r="O89" s="7"/>
      <c r="P89" s="7"/>
      <c r="Q89" s="7"/>
      <c r="R89" s="30">
        <f t="shared" si="2"/>
        <v>1.9681939851991812E-4</v>
      </c>
      <c r="S89" s="4">
        <f t="shared" si="3"/>
        <v>1.9681939851991813E-2</v>
      </c>
    </row>
    <row r="90" spans="1:19" x14ac:dyDescent="0.45">
      <c r="A90" s="11" t="s">
        <v>3</v>
      </c>
      <c r="B90" s="7">
        <v>11642</v>
      </c>
      <c r="C90" s="7">
        <v>151800</v>
      </c>
      <c r="D90" s="6" t="s">
        <v>5</v>
      </c>
      <c r="E90" s="6" t="s">
        <v>553</v>
      </c>
      <c r="F90" s="6" t="s">
        <v>6</v>
      </c>
      <c r="G90" s="6" t="s">
        <v>4</v>
      </c>
      <c r="H90" s="6" t="s">
        <v>7</v>
      </c>
      <c r="I90" s="6"/>
      <c r="J90" s="6"/>
      <c r="K90" s="6"/>
      <c r="L90" s="6">
        <v>13</v>
      </c>
      <c r="M90" s="6">
        <v>22</v>
      </c>
      <c r="N90" s="6">
        <v>7</v>
      </c>
      <c r="O90" s="7"/>
      <c r="P90" s="7"/>
      <c r="Q90" s="7"/>
      <c r="R90" s="30">
        <f t="shared" si="2"/>
        <v>2.7667984189723319E-4</v>
      </c>
      <c r="S90" s="4">
        <f t="shared" si="3"/>
        <v>2.766798418972332E-2</v>
      </c>
    </row>
    <row r="91" spans="1:19" x14ac:dyDescent="0.45">
      <c r="A91" s="11" t="s">
        <v>3</v>
      </c>
      <c r="B91" s="7">
        <v>11643</v>
      </c>
      <c r="C91" s="7">
        <v>154122</v>
      </c>
      <c r="D91" s="6" t="s">
        <v>6</v>
      </c>
      <c r="E91" s="6" t="s">
        <v>554</v>
      </c>
      <c r="F91" s="6" t="s">
        <v>4</v>
      </c>
      <c r="G91" s="6" t="s">
        <v>7</v>
      </c>
      <c r="H91" s="6" t="s">
        <v>5</v>
      </c>
      <c r="I91" s="6"/>
      <c r="J91" s="6"/>
      <c r="K91" s="6"/>
      <c r="L91" s="6">
        <v>3</v>
      </c>
      <c r="M91" s="6">
        <v>16</v>
      </c>
      <c r="N91" s="6">
        <v>95</v>
      </c>
      <c r="O91" s="7"/>
      <c r="P91" s="7"/>
      <c r="Q91" s="7"/>
      <c r="R91" s="30">
        <f t="shared" si="2"/>
        <v>7.396737649394636E-4</v>
      </c>
      <c r="S91" s="4">
        <f t="shared" si="3"/>
        <v>7.3967376493946357E-2</v>
      </c>
    </row>
    <row r="92" spans="1:19" x14ac:dyDescent="0.45">
      <c r="A92" s="11" t="s">
        <v>3</v>
      </c>
      <c r="B92" s="7">
        <v>11644</v>
      </c>
      <c r="C92" s="7">
        <v>148853</v>
      </c>
      <c r="D92" s="6" t="s">
        <v>4</v>
      </c>
      <c r="E92" s="6" t="s">
        <v>555</v>
      </c>
      <c r="F92" s="6" t="s">
        <v>6</v>
      </c>
      <c r="G92" s="6" t="s">
        <v>11</v>
      </c>
      <c r="H92" s="6" t="s">
        <v>5</v>
      </c>
      <c r="I92" s="6" t="s">
        <v>7</v>
      </c>
      <c r="J92" s="6"/>
      <c r="K92" s="6"/>
      <c r="L92" s="6">
        <v>2</v>
      </c>
      <c r="M92" s="6">
        <v>6</v>
      </c>
      <c r="N92" s="7">
        <v>35</v>
      </c>
      <c r="O92" s="7">
        <v>442</v>
      </c>
      <c r="P92" s="7"/>
      <c r="Q92" s="7"/>
      <c r="R92" s="30">
        <f t="shared" si="2"/>
        <v>3.2582480702437974E-3</v>
      </c>
      <c r="S92" s="4">
        <f t="shared" si="3"/>
        <v>0.32582480702437971</v>
      </c>
    </row>
    <row r="93" spans="1:19" x14ac:dyDescent="0.45">
      <c r="A93" s="11" t="s">
        <v>3</v>
      </c>
      <c r="B93" s="7">
        <v>11645</v>
      </c>
      <c r="C93" s="7">
        <v>152599</v>
      </c>
      <c r="D93" s="6" t="s">
        <v>7</v>
      </c>
      <c r="E93" s="6" t="s">
        <v>556</v>
      </c>
      <c r="F93" s="6" t="s">
        <v>6</v>
      </c>
      <c r="G93" s="6" t="s">
        <v>4</v>
      </c>
      <c r="H93" s="6" t="s">
        <v>5</v>
      </c>
      <c r="I93" s="6"/>
      <c r="J93" s="6"/>
      <c r="K93" s="6"/>
      <c r="L93" s="6">
        <v>8</v>
      </c>
      <c r="M93" s="6">
        <v>78</v>
      </c>
      <c r="N93" s="6">
        <v>12</v>
      </c>
      <c r="O93" s="7"/>
      <c r="P93" s="7"/>
      <c r="Q93" s="7"/>
      <c r="R93" s="30">
        <f t="shared" si="2"/>
        <v>6.4220604328992978E-4</v>
      </c>
      <c r="S93" s="4">
        <f t="shared" si="3"/>
        <v>6.4220604328992972E-2</v>
      </c>
    </row>
    <row r="94" spans="1:19" x14ac:dyDescent="0.45">
      <c r="A94" s="11" t="s">
        <v>3</v>
      </c>
      <c r="B94" s="7">
        <v>11646</v>
      </c>
      <c r="C94" s="7">
        <v>153353</v>
      </c>
      <c r="D94" s="6" t="s">
        <v>5</v>
      </c>
      <c r="E94" s="6" t="s">
        <v>557</v>
      </c>
      <c r="F94" s="6" t="s">
        <v>6</v>
      </c>
      <c r="G94" s="6" t="s">
        <v>7</v>
      </c>
      <c r="H94" s="6" t="s">
        <v>4</v>
      </c>
      <c r="I94" s="6"/>
      <c r="J94" s="6"/>
      <c r="K94" s="6"/>
      <c r="L94" s="6">
        <v>34</v>
      </c>
      <c r="M94" s="6">
        <v>6</v>
      </c>
      <c r="N94" s="6">
        <v>26</v>
      </c>
      <c r="O94" s="7"/>
      <c r="P94" s="7"/>
      <c r="Q94" s="7"/>
      <c r="R94" s="30">
        <f t="shared" si="2"/>
        <v>4.3037958174929738E-4</v>
      </c>
      <c r="S94" s="4">
        <f t="shared" si="3"/>
        <v>4.3037958174929739E-2</v>
      </c>
    </row>
    <row r="95" spans="1:19" x14ac:dyDescent="0.45">
      <c r="A95" s="11" t="s">
        <v>3</v>
      </c>
      <c r="B95" s="7">
        <v>11647</v>
      </c>
      <c r="C95" s="7">
        <v>155303</v>
      </c>
      <c r="D95" s="6" t="s">
        <v>4</v>
      </c>
      <c r="E95" s="6" t="s">
        <v>558</v>
      </c>
      <c r="F95" s="6" t="s">
        <v>7</v>
      </c>
      <c r="G95" s="6" t="s">
        <v>5</v>
      </c>
      <c r="H95" s="6"/>
      <c r="I95" s="6"/>
      <c r="J95" s="6"/>
      <c r="K95" s="7"/>
      <c r="L95" s="6">
        <v>10</v>
      </c>
      <c r="M95" s="6">
        <v>27</v>
      </c>
      <c r="N95" s="7"/>
      <c r="O95" s="7"/>
      <c r="P95" s="7"/>
      <c r="Q95" s="7"/>
      <c r="R95" s="30">
        <f t="shared" si="2"/>
        <v>2.3824394892564858E-4</v>
      </c>
      <c r="S95" s="4">
        <f t="shared" si="3"/>
        <v>2.3824394892564858E-2</v>
      </c>
    </row>
    <row r="96" spans="1:19" x14ac:dyDescent="0.45">
      <c r="A96" s="11" t="s">
        <v>3</v>
      </c>
      <c r="B96" s="7">
        <v>11648</v>
      </c>
      <c r="C96" s="7">
        <v>154257</v>
      </c>
      <c r="D96" s="6" t="s">
        <v>7</v>
      </c>
      <c r="E96" s="6" t="s">
        <v>559</v>
      </c>
      <c r="F96" s="6" t="s">
        <v>560</v>
      </c>
      <c r="G96" s="6" t="s">
        <v>6</v>
      </c>
      <c r="H96" s="6" t="s">
        <v>5</v>
      </c>
      <c r="I96" s="6" t="s">
        <v>4</v>
      </c>
      <c r="J96" s="6"/>
      <c r="K96" s="6"/>
      <c r="L96" s="6">
        <v>10</v>
      </c>
      <c r="M96" s="6">
        <v>27</v>
      </c>
      <c r="N96" s="6">
        <v>10</v>
      </c>
      <c r="O96" s="6" t="s">
        <v>170</v>
      </c>
      <c r="P96" s="7"/>
      <c r="Q96" s="7"/>
      <c r="R96" s="30">
        <f t="shared" si="2"/>
        <v>4.7971891064911153E-4</v>
      </c>
      <c r="S96" s="4">
        <f t="shared" si="3"/>
        <v>4.7971891064911155E-2</v>
      </c>
    </row>
    <row r="97" spans="1:19" x14ac:dyDescent="0.45">
      <c r="A97" s="11" t="s">
        <v>3</v>
      </c>
      <c r="B97" s="7">
        <v>11649</v>
      </c>
      <c r="C97" s="7">
        <v>153260</v>
      </c>
      <c r="D97" s="6" t="s">
        <v>4</v>
      </c>
      <c r="E97" s="6" t="s">
        <v>561</v>
      </c>
      <c r="F97" s="6" t="s">
        <v>5</v>
      </c>
      <c r="G97" s="6" t="s">
        <v>7</v>
      </c>
      <c r="H97" s="6" t="s">
        <v>25</v>
      </c>
      <c r="I97" s="6"/>
      <c r="J97" s="6"/>
      <c r="K97" s="6"/>
      <c r="L97" s="6">
        <v>47</v>
      </c>
      <c r="M97" s="6">
        <v>9</v>
      </c>
      <c r="N97" s="6">
        <v>5</v>
      </c>
      <c r="O97" s="7"/>
      <c r="P97" s="7"/>
      <c r="Q97" s="7"/>
      <c r="R97" s="30">
        <f t="shared" si="2"/>
        <v>3.9801644264648311E-4</v>
      </c>
      <c r="S97" s="4">
        <f t="shared" si="3"/>
        <v>3.9801644264648314E-2</v>
      </c>
    </row>
    <row r="98" spans="1:19" x14ac:dyDescent="0.45">
      <c r="A98" s="11" t="s">
        <v>3</v>
      </c>
      <c r="B98" s="7">
        <v>11650</v>
      </c>
      <c r="C98" s="7">
        <v>146093</v>
      </c>
      <c r="D98" s="6" t="s">
        <v>7</v>
      </c>
      <c r="E98" s="6" t="s">
        <v>562</v>
      </c>
      <c r="F98" s="6" t="s">
        <v>4</v>
      </c>
      <c r="G98" s="6" t="s">
        <v>5</v>
      </c>
      <c r="H98" s="6" t="s">
        <v>6</v>
      </c>
      <c r="I98" s="6"/>
      <c r="J98" s="6"/>
      <c r="K98" s="6"/>
      <c r="L98" s="6">
        <v>645</v>
      </c>
      <c r="M98" s="6">
        <v>9</v>
      </c>
      <c r="N98" s="6">
        <v>6</v>
      </c>
      <c r="O98" s="7"/>
      <c r="P98" s="7"/>
      <c r="Q98" s="7"/>
      <c r="R98" s="30">
        <f t="shared" si="2"/>
        <v>4.5176702511413964E-3</v>
      </c>
      <c r="S98" s="4">
        <f t="shared" si="3"/>
        <v>0.45176702511413963</v>
      </c>
    </row>
    <row r="99" spans="1:19" x14ac:dyDescent="0.45">
      <c r="A99" s="11" t="s">
        <v>3</v>
      </c>
      <c r="B99" s="7">
        <v>11651</v>
      </c>
      <c r="C99" s="7">
        <v>152393</v>
      </c>
      <c r="D99" s="6" t="s">
        <v>6</v>
      </c>
      <c r="E99" s="6" t="s">
        <v>563</v>
      </c>
      <c r="F99" s="6" t="s">
        <v>5</v>
      </c>
      <c r="G99" s="6" t="s">
        <v>7</v>
      </c>
      <c r="H99" s="6" t="s">
        <v>10</v>
      </c>
      <c r="I99" s="6"/>
      <c r="J99" s="6"/>
      <c r="K99" s="6"/>
      <c r="L99" s="6">
        <v>15</v>
      </c>
      <c r="M99" s="6">
        <v>24</v>
      </c>
      <c r="N99" s="6">
        <v>8</v>
      </c>
      <c r="O99" s="7"/>
      <c r="P99" s="7"/>
      <c r="Q99" s="7"/>
      <c r="R99" s="30">
        <f t="shared" si="2"/>
        <v>3.0841311608800927E-4</v>
      </c>
      <c r="S99" s="4">
        <f t="shared" si="3"/>
        <v>3.0841311608800926E-2</v>
      </c>
    </row>
    <row r="100" spans="1:19" x14ac:dyDescent="0.45">
      <c r="A100" s="11" t="s">
        <v>3</v>
      </c>
      <c r="B100" s="7">
        <v>11652</v>
      </c>
      <c r="C100" s="7">
        <v>153786</v>
      </c>
      <c r="D100" s="6" t="s">
        <v>6</v>
      </c>
      <c r="E100" s="6" t="s">
        <v>564</v>
      </c>
      <c r="F100" s="6" t="s">
        <v>7</v>
      </c>
      <c r="G100" s="6" t="s">
        <v>26</v>
      </c>
      <c r="H100" s="6" t="s">
        <v>5</v>
      </c>
      <c r="I100" s="6"/>
      <c r="J100" s="6"/>
      <c r="K100" s="6"/>
      <c r="L100" s="6">
        <v>19</v>
      </c>
      <c r="M100" s="6">
        <v>2</v>
      </c>
      <c r="N100" s="6">
        <v>10</v>
      </c>
      <c r="O100" s="7"/>
      <c r="P100" s="7"/>
      <c r="Q100" s="7"/>
      <c r="R100" s="30">
        <f t="shared" si="2"/>
        <v>2.0157881731757118E-4</v>
      </c>
      <c r="S100" s="4">
        <f t="shared" si="3"/>
        <v>2.0157881731757119E-2</v>
      </c>
    </row>
    <row r="101" spans="1:19" x14ac:dyDescent="0.45">
      <c r="A101" s="11" t="s">
        <v>3</v>
      </c>
      <c r="B101" s="7">
        <v>11653</v>
      </c>
      <c r="C101" s="7">
        <v>144316</v>
      </c>
      <c r="D101" s="6" t="s">
        <v>7</v>
      </c>
      <c r="E101" s="6" t="s">
        <v>565</v>
      </c>
      <c r="F101" s="6" t="s">
        <v>6</v>
      </c>
      <c r="G101" s="6" t="s">
        <v>4</v>
      </c>
      <c r="H101" s="6" t="s">
        <v>5</v>
      </c>
      <c r="I101" s="6"/>
      <c r="J101" s="6"/>
      <c r="K101" s="6"/>
      <c r="L101" s="6">
        <v>691</v>
      </c>
      <c r="M101" s="6">
        <v>37</v>
      </c>
      <c r="N101" s="6">
        <v>15</v>
      </c>
      <c r="O101" s="7"/>
      <c r="P101" s="7"/>
      <c r="Q101" s="7"/>
      <c r="R101" s="30">
        <f t="shared" si="2"/>
        <v>5.1484242911388894E-3</v>
      </c>
      <c r="S101" s="4">
        <f t="shared" si="3"/>
        <v>0.51484242911388889</v>
      </c>
    </row>
    <row r="102" spans="1:19" x14ac:dyDescent="0.45">
      <c r="A102" s="11" t="s">
        <v>3</v>
      </c>
      <c r="B102" s="7">
        <v>11654</v>
      </c>
      <c r="C102" s="7">
        <v>153468</v>
      </c>
      <c r="D102" s="6" t="s">
        <v>6</v>
      </c>
      <c r="E102" s="6" t="s">
        <v>566</v>
      </c>
      <c r="F102" s="6" t="s">
        <v>5</v>
      </c>
      <c r="G102" s="6" t="s">
        <v>4</v>
      </c>
      <c r="H102" s="6" t="s">
        <v>7</v>
      </c>
      <c r="I102" s="6"/>
      <c r="J102" s="6"/>
      <c r="K102" s="6"/>
      <c r="L102" s="6">
        <v>20</v>
      </c>
      <c r="M102" s="6">
        <v>4</v>
      </c>
      <c r="N102" s="6">
        <v>5</v>
      </c>
      <c r="O102" s="7"/>
      <c r="P102" s="7"/>
      <c r="Q102" s="7"/>
      <c r="R102" s="30">
        <f t="shared" si="2"/>
        <v>1.889644746787604E-4</v>
      </c>
      <c r="S102" s="4">
        <f t="shared" si="3"/>
        <v>1.889644746787604E-2</v>
      </c>
    </row>
    <row r="103" spans="1:19" x14ac:dyDescent="0.45">
      <c r="A103" s="11" t="s">
        <v>3</v>
      </c>
      <c r="B103" s="7">
        <v>11655</v>
      </c>
      <c r="C103" s="7">
        <v>152842</v>
      </c>
      <c r="D103" s="6" t="s">
        <v>5</v>
      </c>
      <c r="E103" s="6" t="s">
        <v>567</v>
      </c>
      <c r="F103" s="6" t="s">
        <v>6</v>
      </c>
      <c r="G103" s="6" t="s">
        <v>4</v>
      </c>
      <c r="H103" s="6"/>
      <c r="I103" s="6"/>
      <c r="J103" s="6"/>
      <c r="K103" s="7"/>
      <c r="L103" s="6">
        <v>4</v>
      </c>
      <c r="M103" s="6">
        <v>15</v>
      </c>
      <c r="N103" s="7"/>
      <c r="O103" s="7"/>
      <c r="P103" s="7"/>
      <c r="Q103" s="7"/>
      <c r="R103" s="30">
        <f t="shared" si="2"/>
        <v>1.2431138037973855E-4</v>
      </c>
      <c r="S103" s="4">
        <f t="shared" si="3"/>
        <v>1.2431138037973855E-2</v>
      </c>
    </row>
    <row r="104" spans="1:19" x14ac:dyDescent="0.45">
      <c r="A104" s="11" t="s">
        <v>3</v>
      </c>
      <c r="B104" s="7">
        <v>11656</v>
      </c>
      <c r="C104" s="7">
        <v>146244</v>
      </c>
      <c r="D104" s="6" t="s">
        <v>7</v>
      </c>
      <c r="E104" s="6" t="s">
        <v>568</v>
      </c>
      <c r="F104" s="6" t="s">
        <v>6</v>
      </c>
      <c r="G104" s="6" t="s">
        <v>569</v>
      </c>
      <c r="H104" s="6" t="s">
        <v>5</v>
      </c>
      <c r="I104" s="6" t="s">
        <v>4</v>
      </c>
      <c r="J104" s="6"/>
      <c r="K104" s="6"/>
      <c r="L104" s="6">
        <v>4</v>
      </c>
      <c r="M104" s="6">
        <v>1</v>
      </c>
      <c r="N104" s="7">
        <v>7</v>
      </c>
      <c r="O104" s="7">
        <v>715</v>
      </c>
      <c r="P104" s="7"/>
      <c r="Q104" s="7"/>
      <c r="R104" s="30">
        <f t="shared" si="2"/>
        <v>4.9711441153141326E-3</v>
      </c>
      <c r="S104" s="4">
        <f t="shared" si="3"/>
        <v>0.49711441153141328</v>
      </c>
    </row>
    <row r="105" spans="1:19" x14ac:dyDescent="0.45">
      <c r="A105" s="11" t="s">
        <v>3</v>
      </c>
      <c r="B105" s="7">
        <v>11657</v>
      </c>
      <c r="C105" s="7">
        <v>153186</v>
      </c>
      <c r="D105" s="6" t="s">
        <v>6</v>
      </c>
      <c r="E105" s="6" t="s">
        <v>570</v>
      </c>
      <c r="F105" s="6" t="s">
        <v>5</v>
      </c>
      <c r="G105" s="6" t="s">
        <v>7</v>
      </c>
      <c r="H105" s="6" t="s">
        <v>4</v>
      </c>
      <c r="I105" s="6"/>
      <c r="J105" s="6"/>
      <c r="K105" s="6"/>
      <c r="L105" s="6">
        <v>8</v>
      </c>
      <c r="M105" s="6">
        <v>10</v>
      </c>
      <c r="N105" s="6">
        <v>2</v>
      </c>
      <c r="O105" s="7"/>
      <c r="P105" s="7"/>
      <c r="Q105" s="7"/>
      <c r="R105" s="30">
        <f t="shared" si="2"/>
        <v>1.3056023396393926E-4</v>
      </c>
      <c r="S105" s="4">
        <f t="shared" si="3"/>
        <v>1.3056023396393926E-2</v>
      </c>
    </row>
    <row r="106" spans="1:19" x14ac:dyDescent="0.45">
      <c r="A106" s="11" t="s">
        <v>3</v>
      </c>
      <c r="B106" s="7">
        <v>11658</v>
      </c>
      <c r="C106" s="7">
        <v>151730</v>
      </c>
      <c r="D106" s="6" t="s">
        <v>5</v>
      </c>
      <c r="E106" s="6" t="s">
        <v>571</v>
      </c>
      <c r="F106" s="6" t="s">
        <v>6</v>
      </c>
      <c r="G106" s="6" t="s">
        <v>4</v>
      </c>
      <c r="H106" s="6" t="s">
        <v>7</v>
      </c>
      <c r="I106" s="6"/>
      <c r="J106" s="6"/>
      <c r="K106" s="6"/>
      <c r="L106" s="6">
        <v>108</v>
      </c>
      <c r="M106" s="6">
        <v>18</v>
      </c>
      <c r="N106" s="6">
        <v>9</v>
      </c>
      <c r="O106" s="7"/>
      <c r="P106" s="7"/>
      <c r="Q106" s="7"/>
      <c r="R106" s="30">
        <f t="shared" si="2"/>
        <v>8.8973835101825607E-4</v>
      </c>
      <c r="S106" s="4">
        <f t="shared" si="3"/>
        <v>8.8973835101825605E-2</v>
      </c>
    </row>
    <row r="107" spans="1:19" x14ac:dyDescent="0.45">
      <c r="A107" s="11" t="s">
        <v>3</v>
      </c>
      <c r="B107" s="7">
        <v>11659</v>
      </c>
      <c r="C107" s="7">
        <v>146756</v>
      </c>
      <c r="D107" s="6" t="s">
        <v>6</v>
      </c>
      <c r="E107" s="6" t="s">
        <v>572</v>
      </c>
      <c r="F107" s="6" t="s">
        <v>5</v>
      </c>
      <c r="G107" s="6" t="s">
        <v>7</v>
      </c>
      <c r="H107" s="6" t="s">
        <v>10</v>
      </c>
      <c r="I107" s="6"/>
      <c r="J107" s="6"/>
      <c r="K107" s="6"/>
      <c r="L107" s="6">
        <v>279</v>
      </c>
      <c r="M107" s="6">
        <v>19</v>
      </c>
      <c r="N107" s="6">
        <v>4</v>
      </c>
      <c r="O107" s="7"/>
      <c r="P107" s="7"/>
      <c r="Q107" s="7"/>
      <c r="R107" s="30">
        <f t="shared" si="2"/>
        <v>2.0578374989778953E-3</v>
      </c>
      <c r="S107" s="4">
        <f t="shared" si="3"/>
        <v>0.20578374989778953</v>
      </c>
    </row>
    <row r="108" spans="1:19" x14ac:dyDescent="0.45">
      <c r="A108" s="11" t="s">
        <v>3</v>
      </c>
      <c r="B108" s="7">
        <v>11660</v>
      </c>
      <c r="C108" s="7">
        <v>153262</v>
      </c>
      <c r="D108" s="6" t="s">
        <v>6</v>
      </c>
      <c r="E108" s="6" t="s">
        <v>573</v>
      </c>
      <c r="F108" s="6" t="s">
        <v>5</v>
      </c>
      <c r="G108" s="6" t="s">
        <v>7</v>
      </c>
      <c r="H108" s="6" t="s">
        <v>4</v>
      </c>
      <c r="I108" s="6"/>
      <c r="J108" s="6"/>
      <c r="K108" s="6"/>
      <c r="L108" s="6">
        <v>36</v>
      </c>
      <c r="M108" s="6">
        <v>16</v>
      </c>
      <c r="N108" s="6">
        <v>5</v>
      </c>
      <c r="O108" s="7"/>
      <c r="P108" s="7"/>
      <c r="Q108" s="7"/>
      <c r="R108" s="30">
        <f t="shared" si="2"/>
        <v>3.7191215043520245E-4</v>
      </c>
      <c r="S108" s="4">
        <f t="shared" si="3"/>
        <v>3.7191215043520243E-2</v>
      </c>
    </row>
    <row r="109" spans="1:19" x14ac:dyDescent="0.45">
      <c r="A109" s="11" t="s">
        <v>3</v>
      </c>
      <c r="B109" s="7">
        <v>11661</v>
      </c>
      <c r="C109" s="7">
        <v>152636</v>
      </c>
      <c r="D109" s="6" t="s">
        <v>7</v>
      </c>
      <c r="E109" s="6" t="s">
        <v>574</v>
      </c>
      <c r="F109" s="6" t="s">
        <v>6</v>
      </c>
      <c r="G109" s="6" t="s">
        <v>5</v>
      </c>
      <c r="H109" s="6" t="s">
        <v>4</v>
      </c>
      <c r="I109" s="6"/>
      <c r="J109" s="6"/>
      <c r="K109" s="6"/>
      <c r="L109" s="6">
        <v>6</v>
      </c>
      <c r="M109" s="6">
        <v>7</v>
      </c>
      <c r="N109" s="6">
        <v>30</v>
      </c>
      <c r="O109" s="7"/>
      <c r="P109" s="7"/>
      <c r="Q109" s="7"/>
      <c r="R109" s="30">
        <f t="shared" si="2"/>
        <v>2.8171597788201997E-4</v>
      </c>
      <c r="S109" s="4">
        <f t="shared" si="3"/>
        <v>2.8171597788201996E-2</v>
      </c>
    </row>
    <row r="110" spans="1:19" x14ac:dyDescent="0.45">
      <c r="A110" s="11" t="s">
        <v>3</v>
      </c>
      <c r="B110" s="7">
        <v>11662</v>
      </c>
      <c r="C110" s="7">
        <v>149264</v>
      </c>
      <c r="D110" s="6" t="s">
        <v>6</v>
      </c>
      <c r="E110" s="6" t="s">
        <v>575</v>
      </c>
      <c r="F110" s="6" t="s">
        <v>5</v>
      </c>
      <c r="G110" s="6" t="s">
        <v>7</v>
      </c>
      <c r="H110" s="6" t="s">
        <v>4</v>
      </c>
      <c r="I110" s="6"/>
      <c r="J110" s="6"/>
      <c r="K110" s="6"/>
      <c r="L110" s="6">
        <v>353</v>
      </c>
      <c r="M110" s="6">
        <v>2</v>
      </c>
      <c r="N110" s="6">
        <v>1</v>
      </c>
      <c r="O110" s="7"/>
      <c r="P110" s="7"/>
      <c r="Q110" s="7"/>
      <c r="R110" s="30">
        <f t="shared" si="2"/>
        <v>2.3850359095294242E-3</v>
      </c>
      <c r="S110" s="4">
        <f t="shared" si="3"/>
        <v>0.23850359095294241</v>
      </c>
    </row>
    <row r="111" spans="1:19" x14ac:dyDescent="0.45">
      <c r="A111" s="11" t="s">
        <v>3</v>
      </c>
      <c r="B111" s="7">
        <v>11663</v>
      </c>
      <c r="C111" s="7">
        <v>173627</v>
      </c>
      <c r="D111" s="6" t="s">
        <v>5</v>
      </c>
      <c r="E111" s="6" t="s">
        <v>576</v>
      </c>
      <c r="F111" s="6" t="s">
        <v>6</v>
      </c>
      <c r="G111" s="6" t="s">
        <v>27</v>
      </c>
      <c r="H111" s="6" t="s">
        <v>7</v>
      </c>
      <c r="I111" s="6" t="s">
        <v>4</v>
      </c>
      <c r="J111" s="6"/>
      <c r="K111" s="6"/>
      <c r="L111" s="6">
        <v>30</v>
      </c>
      <c r="M111" s="6">
        <v>1</v>
      </c>
      <c r="N111" s="7">
        <v>3</v>
      </c>
      <c r="O111" s="7">
        <v>80</v>
      </c>
      <c r="P111" s="7"/>
      <c r="Q111" s="7"/>
      <c r="R111" s="30">
        <f t="shared" si="2"/>
        <v>6.5657990980665451E-4</v>
      </c>
      <c r="S111" s="4">
        <f t="shared" si="3"/>
        <v>6.5657990980665451E-2</v>
      </c>
    </row>
    <row r="112" spans="1:19" x14ac:dyDescent="0.45">
      <c r="A112" s="11" t="s">
        <v>3</v>
      </c>
      <c r="B112" s="7">
        <v>11664</v>
      </c>
      <c r="C112" s="7">
        <v>104710</v>
      </c>
      <c r="D112" s="6" t="s">
        <v>5</v>
      </c>
      <c r="E112" s="6" t="s">
        <v>577</v>
      </c>
      <c r="F112" s="6" t="s">
        <v>6</v>
      </c>
      <c r="G112" s="6" t="s">
        <v>7</v>
      </c>
      <c r="H112" s="6" t="s">
        <v>4</v>
      </c>
      <c r="I112" s="6"/>
      <c r="J112" s="6"/>
      <c r="K112" s="6"/>
      <c r="L112" s="6">
        <v>16</v>
      </c>
      <c r="M112" s="6">
        <v>4</v>
      </c>
      <c r="N112" s="6">
        <v>26</v>
      </c>
      <c r="O112" s="7"/>
      <c r="P112" s="7"/>
      <c r="Q112" s="7"/>
      <c r="R112" s="30">
        <f t="shared" si="2"/>
        <v>4.393085665170471E-4</v>
      </c>
      <c r="S112" s="4">
        <f t="shared" si="3"/>
        <v>4.3930856651704708E-2</v>
      </c>
    </row>
    <row r="113" spans="1:19" x14ac:dyDescent="0.45">
      <c r="A113" s="11" t="s">
        <v>3</v>
      </c>
      <c r="B113" s="7">
        <v>11665</v>
      </c>
      <c r="C113" s="7">
        <v>107250</v>
      </c>
      <c r="D113" s="6" t="s">
        <v>4</v>
      </c>
      <c r="E113" s="6" t="s">
        <v>578</v>
      </c>
      <c r="F113" s="6" t="s">
        <v>6</v>
      </c>
      <c r="G113" s="6" t="s">
        <v>7</v>
      </c>
      <c r="H113" s="6" t="s">
        <v>8</v>
      </c>
      <c r="I113" s="6" t="s">
        <v>5</v>
      </c>
      <c r="J113" s="6"/>
      <c r="K113" s="6"/>
      <c r="L113" s="6">
        <v>4</v>
      </c>
      <c r="M113" s="6">
        <v>14</v>
      </c>
      <c r="N113" s="7">
        <v>1</v>
      </c>
      <c r="O113" s="7">
        <v>8</v>
      </c>
      <c r="P113" s="7"/>
      <c r="Q113" s="7"/>
      <c r="R113" s="30">
        <f t="shared" si="2"/>
        <v>2.5174825174825174E-4</v>
      </c>
      <c r="S113" s="4">
        <f t="shared" si="3"/>
        <v>2.5174825174825173E-2</v>
      </c>
    </row>
    <row r="114" spans="1:19" x14ac:dyDescent="0.45">
      <c r="A114" s="11" t="s">
        <v>3</v>
      </c>
      <c r="B114" s="7">
        <v>11666</v>
      </c>
      <c r="C114" s="7">
        <v>107446</v>
      </c>
      <c r="D114" s="6" t="s">
        <v>4</v>
      </c>
      <c r="E114" s="6" t="s">
        <v>579</v>
      </c>
      <c r="F114" s="6" t="s">
        <v>6</v>
      </c>
      <c r="G114" s="6" t="s">
        <v>5</v>
      </c>
      <c r="H114" s="6" t="s">
        <v>7</v>
      </c>
      <c r="I114" s="6"/>
      <c r="J114" s="6"/>
      <c r="K114" s="6"/>
      <c r="L114" s="6">
        <v>1</v>
      </c>
      <c r="M114" s="6">
        <v>5</v>
      </c>
      <c r="N114" s="6">
        <v>6</v>
      </c>
      <c r="O114" s="7"/>
      <c r="P114" s="7"/>
      <c r="Q114" s="7"/>
      <c r="R114" s="30">
        <f t="shared" si="2"/>
        <v>1.1168400871135268E-4</v>
      </c>
      <c r="S114" s="4">
        <f t="shared" si="3"/>
        <v>1.1168400871135268E-2</v>
      </c>
    </row>
    <row r="115" spans="1:19" x14ac:dyDescent="0.45">
      <c r="A115" s="11" t="s">
        <v>3</v>
      </c>
      <c r="B115" s="7">
        <v>11667</v>
      </c>
      <c r="C115" s="7">
        <v>104084</v>
      </c>
      <c r="D115" s="6" t="s">
        <v>7</v>
      </c>
      <c r="E115" s="6" t="s">
        <v>580</v>
      </c>
      <c r="F115" s="6" t="s">
        <v>6</v>
      </c>
      <c r="G115" s="6" t="s">
        <v>4</v>
      </c>
      <c r="H115" s="6" t="s">
        <v>5</v>
      </c>
      <c r="I115" s="6" t="s">
        <v>12</v>
      </c>
      <c r="J115" s="6"/>
      <c r="K115" s="6"/>
      <c r="L115" s="6">
        <v>9</v>
      </c>
      <c r="M115" s="6">
        <v>12</v>
      </c>
      <c r="N115" s="7">
        <v>3</v>
      </c>
      <c r="O115" s="7">
        <v>1</v>
      </c>
      <c r="P115" s="7"/>
      <c r="Q115" s="7"/>
      <c r="R115" s="30">
        <f t="shared" si="2"/>
        <v>2.4019061527228008E-4</v>
      </c>
      <c r="S115" s="4">
        <f t="shared" si="3"/>
        <v>2.4019061527228009E-2</v>
      </c>
    </row>
    <row r="116" spans="1:19" x14ac:dyDescent="0.45">
      <c r="A116" s="11" t="s">
        <v>3</v>
      </c>
      <c r="B116" s="7">
        <v>11668</v>
      </c>
      <c r="C116" s="7">
        <v>101860</v>
      </c>
      <c r="D116" s="6" t="s">
        <v>5</v>
      </c>
      <c r="E116" s="6" t="s">
        <v>581</v>
      </c>
      <c r="F116" s="6" t="s">
        <v>6</v>
      </c>
      <c r="G116" s="6" t="s">
        <v>27</v>
      </c>
      <c r="H116" s="6" t="s">
        <v>7</v>
      </c>
      <c r="I116" s="6" t="s">
        <v>4</v>
      </c>
      <c r="J116" s="6"/>
      <c r="K116" s="6"/>
      <c r="L116" s="6">
        <v>20</v>
      </c>
      <c r="M116" s="6">
        <v>1</v>
      </c>
      <c r="N116" s="7">
        <v>3</v>
      </c>
      <c r="O116" s="7">
        <v>74</v>
      </c>
      <c r="P116" s="7"/>
      <c r="Q116" s="7"/>
      <c r="R116" s="30">
        <f t="shared" si="2"/>
        <v>9.6210484979383467E-4</v>
      </c>
      <c r="S116" s="4">
        <f t="shared" si="3"/>
        <v>9.6210484979383462E-2</v>
      </c>
    </row>
    <row r="117" spans="1:19" x14ac:dyDescent="0.45">
      <c r="A117" s="11" t="s">
        <v>3</v>
      </c>
      <c r="B117" s="7">
        <v>11669</v>
      </c>
      <c r="C117" s="7">
        <v>110883</v>
      </c>
      <c r="D117" s="6" t="s">
        <v>6</v>
      </c>
      <c r="E117" s="6" t="s">
        <v>582</v>
      </c>
      <c r="F117" s="6" t="s">
        <v>7</v>
      </c>
      <c r="G117" s="6" t="s">
        <v>4</v>
      </c>
      <c r="H117" s="6" t="s">
        <v>5</v>
      </c>
      <c r="I117" s="6" t="s">
        <v>10</v>
      </c>
      <c r="J117" s="6"/>
      <c r="K117" s="6"/>
      <c r="L117" s="6">
        <v>8</v>
      </c>
      <c r="M117" s="6">
        <v>1</v>
      </c>
      <c r="N117" s="7">
        <v>10</v>
      </c>
      <c r="O117" s="7">
        <v>15</v>
      </c>
      <c r="P117" s="7"/>
      <c r="Q117" s="7"/>
      <c r="R117" s="30">
        <f t="shared" si="2"/>
        <v>3.0662951038482001E-4</v>
      </c>
      <c r="S117" s="4">
        <f t="shared" si="3"/>
        <v>3.0662951038482003E-2</v>
      </c>
    </row>
    <row r="118" spans="1:19" x14ac:dyDescent="0.45">
      <c r="A118" s="11" t="s">
        <v>3</v>
      </c>
      <c r="B118" s="7">
        <v>11670</v>
      </c>
      <c r="C118" s="7">
        <v>112705</v>
      </c>
      <c r="D118" s="6" t="s">
        <v>6</v>
      </c>
      <c r="E118" s="6" t="s">
        <v>583</v>
      </c>
      <c r="F118" s="6" t="s">
        <v>5</v>
      </c>
      <c r="G118" s="6" t="s">
        <v>7</v>
      </c>
      <c r="H118" s="6" t="s">
        <v>4</v>
      </c>
      <c r="I118" s="6"/>
      <c r="J118" s="6"/>
      <c r="K118" s="6"/>
      <c r="L118" s="6">
        <v>18</v>
      </c>
      <c r="M118" s="6">
        <v>25</v>
      </c>
      <c r="N118" s="6">
        <v>1</v>
      </c>
      <c r="O118" s="7"/>
      <c r="P118" s="7"/>
      <c r="Q118" s="7"/>
      <c r="R118" s="30">
        <f t="shared" si="2"/>
        <v>3.9039971607293379E-4</v>
      </c>
      <c r="S118" s="4">
        <f t="shared" si="3"/>
        <v>3.9039971607293382E-2</v>
      </c>
    </row>
    <row r="119" spans="1:19" x14ac:dyDescent="0.45">
      <c r="A119" s="11" t="s">
        <v>3</v>
      </c>
      <c r="B119" s="7">
        <v>11671</v>
      </c>
      <c r="C119" s="7">
        <v>112418</v>
      </c>
      <c r="D119" s="6" t="s">
        <v>6</v>
      </c>
      <c r="E119" s="6" t="s">
        <v>584</v>
      </c>
      <c r="F119" s="6" t="s">
        <v>7</v>
      </c>
      <c r="G119" s="6" t="s">
        <v>4</v>
      </c>
      <c r="H119" s="6" t="s">
        <v>5</v>
      </c>
      <c r="I119" s="6"/>
      <c r="J119" s="6"/>
      <c r="K119" s="6"/>
      <c r="L119" s="6">
        <v>41</v>
      </c>
      <c r="M119" s="6">
        <v>2</v>
      </c>
      <c r="N119" s="6">
        <v>12</v>
      </c>
      <c r="O119" s="7"/>
      <c r="P119" s="7"/>
      <c r="Q119" s="7"/>
      <c r="R119" s="30">
        <f t="shared" si="2"/>
        <v>4.8924549449376432E-4</v>
      </c>
      <c r="S119" s="4">
        <f t="shared" si="3"/>
        <v>4.892454944937643E-2</v>
      </c>
    </row>
    <row r="120" spans="1:19" x14ac:dyDescent="0.45">
      <c r="A120" s="11" t="s">
        <v>3</v>
      </c>
      <c r="B120" s="7">
        <v>11672</v>
      </c>
      <c r="C120" s="7">
        <v>114405</v>
      </c>
      <c r="D120" s="6" t="s">
        <v>6</v>
      </c>
      <c r="E120" s="6" t="s">
        <v>167</v>
      </c>
      <c r="F120" s="6" t="s">
        <v>5</v>
      </c>
      <c r="G120" s="6" t="s">
        <v>4</v>
      </c>
      <c r="H120" s="6" t="s">
        <v>7</v>
      </c>
      <c r="I120" s="6"/>
      <c r="J120" s="6"/>
      <c r="K120" s="6"/>
      <c r="L120" s="6">
        <v>3</v>
      </c>
      <c r="M120" s="6">
        <v>4</v>
      </c>
      <c r="N120" s="6">
        <v>32</v>
      </c>
      <c r="O120" s="7"/>
      <c r="P120" s="7"/>
      <c r="Q120" s="7"/>
      <c r="R120" s="30">
        <f t="shared" si="2"/>
        <v>3.4089419168742625E-4</v>
      </c>
      <c r="S120" s="4">
        <f t="shared" si="3"/>
        <v>3.4089419168742627E-2</v>
      </c>
    </row>
    <row r="121" spans="1:19" x14ac:dyDescent="0.45">
      <c r="A121" s="11" t="s">
        <v>3</v>
      </c>
      <c r="B121" s="7">
        <v>11673</v>
      </c>
      <c r="C121" s="7">
        <v>114726</v>
      </c>
      <c r="D121" s="6" t="s">
        <v>7</v>
      </c>
      <c r="E121" s="6" t="s">
        <v>585</v>
      </c>
      <c r="F121" s="6" t="s">
        <v>6</v>
      </c>
      <c r="G121" s="6" t="s">
        <v>4</v>
      </c>
      <c r="H121" s="6" t="s">
        <v>12</v>
      </c>
      <c r="I121" s="6" t="s">
        <v>5</v>
      </c>
      <c r="J121" s="6"/>
      <c r="K121" s="6"/>
      <c r="L121" s="6">
        <v>12</v>
      </c>
      <c r="M121" s="6">
        <v>9</v>
      </c>
      <c r="N121" s="7">
        <v>1</v>
      </c>
      <c r="O121" s="7">
        <v>3</v>
      </c>
      <c r="P121" s="7"/>
      <c r="Q121" s="7"/>
      <c r="R121" s="30">
        <f t="shared" si="2"/>
        <v>2.1791049979952233E-4</v>
      </c>
      <c r="S121" s="4">
        <f t="shared" si="3"/>
        <v>2.1791049979952234E-2</v>
      </c>
    </row>
    <row r="122" spans="1:19" x14ac:dyDescent="0.45">
      <c r="A122" s="11" t="s">
        <v>3</v>
      </c>
      <c r="B122" s="7">
        <v>11674</v>
      </c>
      <c r="C122" s="7">
        <v>113894</v>
      </c>
      <c r="D122" s="6" t="s">
        <v>7</v>
      </c>
      <c r="E122" s="6" t="s">
        <v>586</v>
      </c>
      <c r="F122" s="6" t="s">
        <v>6</v>
      </c>
      <c r="G122" s="6" t="s">
        <v>4</v>
      </c>
      <c r="H122" s="6" t="s">
        <v>5</v>
      </c>
      <c r="I122" s="6"/>
      <c r="J122" s="6"/>
      <c r="K122" s="6"/>
      <c r="L122" s="6">
        <v>18</v>
      </c>
      <c r="M122" s="6">
        <v>18</v>
      </c>
      <c r="N122" s="6">
        <v>1</v>
      </c>
      <c r="O122" s="7"/>
      <c r="P122" s="7"/>
      <c r="Q122" s="7"/>
      <c r="R122" s="30">
        <f t="shared" si="2"/>
        <v>3.2486346954185472E-4</v>
      </c>
      <c r="S122" s="4">
        <f t="shared" si="3"/>
        <v>3.2486346954185473E-2</v>
      </c>
    </row>
    <row r="123" spans="1:19" x14ac:dyDescent="0.45">
      <c r="A123" s="11" t="s">
        <v>3</v>
      </c>
      <c r="B123" s="7">
        <v>11675</v>
      </c>
      <c r="C123" s="7">
        <v>111325</v>
      </c>
      <c r="D123" s="6" t="s">
        <v>5</v>
      </c>
      <c r="E123" s="6" t="s">
        <v>587</v>
      </c>
      <c r="F123" s="6" t="s">
        <v>4</v>
      </c>
      <c r="G123" s="6" t="s">
        <v>7</v>
      </c>
      <c r="H123" s="6" t="s">
        <v>6</v>
      </c>
      <c r="I123" s="6"/>
      <c r="J123" s="6"/>
      <c r="K123" s="6"/>
      <c r="L123" s="6">
        <v>38</v>
      </c>
      <c r="M123" s="6">
        <v>6</v>
      </c>
      <c r="N123" s="6">
        <v>21</v>
      </c>
      <c r="O123" s="7"/>
      <c r="P123" s="7"/>
      <c r="Q123" s="7"/>
      <c r="R123" s="30">
        <f t="shared" si="2"/>
        <v>5.8387603862564564E-4</v>
      </c>
      <c r="S123" s="4">
        <f t="shared" si="3"/>
        <v>5.8387603862564565E-2</v>
      </c>
    </row>
    <row r="124" spans="1:19" x14ac:dyDescent="0.45">
      <c r="A124" s="11" t="s">
        <v>3</v>
      </c>
      <c r="B124" s="7">
        <v>11676</v>
      </c>
      <c r="C124" s="7">
        <v>109647</v>
      </c>
      <c r="D124" s="6" t="s">
        <v>4</v>
      </c>
      <c r="E124" s="6" t="s">
        <v>588</v>
      </c>
      <c r="F124" s="6" t="s">
        <v>7</v>
      </c>
      <c r="G124" s="6" t="s">
        <v>5</v>
      </c>
      <c r="H124" s="6"/>
      <c r="I124" s="6"/>
      <c r="J124" s="6"/>
      <c r="K124" s="7"/>
      <c r="L124" s="6">
        <v>6</v>
      </c>
      <c r="M124" s="6">
        <v>34</v>
      </c>
      <c r="N124" s="7"/>
      <c r="O124" s="7"/>
      <c r="P124" s="7"/>
      <c r="Q124" s="7"/>
      <c r="R124" s="30">
        <f t="shared" si="2"/>
        <v>3.6480706266473319E-4</v>
      </c>
      <c r="S124" s="4">
        <f t="shared" si="3"/>
        <v>3.6480706266473317E-2</v>
      </c>
    </row>
    <row r="125" spans="1:19" x14ac:dyDescent="0.45">
      <c r="A125" s="11" t="s">
        <v>3</v>
      </c>
      <c r="B125" s="7">
        <v>11677</v>
      </c>
      <c r="C125" s="7">
        <v>111506</v>
      </c>
      <c r="D125" s="6" t="s">
        <v>7</v>
      </c>
      <c r="E125" s="6" t="s">
        <v>589</v>
      </c>
      <c r="F125" s="6" t="s">
        <v>4</v>
      </c>
      <c r="G125" s="6" t="s">
        <v>5</v>
      </c>
      <c r="H125" s="6" t="s">
        <v>6</v>
      </c>
      <c r="I125" s="6"/>
      <c r="J125" s="6"/>
      <c r="K125" s="6"/>
      <c r="L125" s="6">
        <v>25</v>
      </c>
      <c r="M125" s="6">
        <v>4</v>
      </c>
      <c r="N125" s="6">
        <v>2</v>
      </c>
      <c r="O125" s="7"/>
      <c r="P125" s="7"/>
      <c r="Q125" s="7"/>
      <c r="R125" s="30">
        <f t="shared" si="2"/>
        <v>2.7801194554553119E-4</v>
      </c>
      <c r="S125" s="4">
        <f t="shared" si="3"/>
        <v>2.780119455455312E-2</v>
      </c>
    </row>
    <row r="126" spans="1:19" ht="14.65" thickBot="1" x14ac:dyDescent="0.5">
      <c r="A126" s="12" t="s">
        <v>3</v>
      </c>
      <c r="B126" s="13">
        <v>11678</v>
      </c>
      <c r="C126" s="13">
        <v>104121</v>
      </c>
      <c r="D126" s="14" t="s">
        <v>6</v>
      </c>
      <c r="E126" s="14" t="s">
        <v>590</v>
      </c>
      <c r="F126" s="14" t="s">
        <v>10</v>
      </c>
      <c r="G126" s="14" t="s">
        <v>7</v>
      </c>
      <c r="H126" s="14" t="s">
        <v>5</v>
      </c>
      <c r="I126" s="14"/>
      <c r="J126" s="14"/>
      <c r="K126" s="14"/>
      <c r="L126" s="14">
        <v>15</v>
      </c>
      <c r="M126" s="14">
        <v>17</v>
      </c>
      <c r="N126" s="14">
        <v>4</v>
      </c>
      <c r="O126" s="13"/>
      <c r="P126" s="13"/>
      <c r="Q126" s="13"/>
      <c r="R126" s="31">
        <f t="shared" si="2"/>
        <v>3.4575157749157229E-4</v>
      </c>
      <c r="S126" s="4">
        <f t="shared" si="3"/>
        <v>3.4575157749157232E-2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C155-95BE-4382-A845-83A16F8EEB50}">
  <dimension ref="A1:S126"/>
  <sheetViews>
    <sheetView workbookViewId="0">
      <selection activeCell="U9" sqref="U9"/>
    </sheetView>
  </sheetViews>
  <sheetFormatPr defaultColWidth="8.796875" defaultRowHeight="14.25" x14ac:dyDescent="0.45"/>
  <cols>
    <col min="19" max="19" width="11.1328125" bestFit="1" customWidth="1"/>
  </cols>
  <sheetData>
    <row r="1" spans="1:19" ht="14.65" thickBot="1" x14ac:dyDescent="0.5">
      <c r="A1" t="s">
        <v>2069</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133077</v>
      </c>
      <c r="D3" s="7" t="s">
        <v>6</v>
      </c>
      <c r="E3" s="6" t="s">
        <v>591</v>
      </c>
      <c r="F3" s="6" t="s">
        <v>7</v>
      </c>
      <c r="G3" s="6" t="s">
        <v>592</v>
      </c>
      <c r="H3" s="6" t="s">
        <v>5</v>
      </c>
      <c r="I3" s="6"/>
      <c r="J3" s="6"/>
      <c r="K3" s="7"/>
      <c r="L3" s="6">
        <v>7</v>
      </c>
      <c r="M3" s="7">
        <v>1</v>
      </c>
      <c r="N3" s="7">
        <v>14</v>
      </c>
      <c r="O3" s="7"/>
      <c r="P3" s="7"/>
      <c r="Q3" s="7"/>
      <c r="R3" s="30">
        <f>(L3+M3+N3+O3+P3+Q3)/C3</f>
        <v>1.6531782351570894E-4</v>
      </c>
      <c r="S3" s="4">
        <f>R3*100</f>
        <v>1.6531782351570896E-2</v>
      </c>
    </row>
    <row r="4" spans="1:19" x14ac:dyDescent="0.45">
      <c r="A4" s="11" t="s">
        <v>3</v>
      </c>
      <c r="B4" s="7">
        <v>11556</v>
      </c>
      <c r="C4" s="7">
        <v>132150</v>
      </c>
      <c r="D4" s="7" t="s">
        <v>5</v>
      </c>
      <c r="E4" s="6" t="s">
        <v>593</v>
      </c>
      <c r="F4" s="6" t="s">
        <v>6</v>
      </c>
      <c r="G4" s="6" t="s">
        <v>7</v>
      </c>
      <c r="H4" s="6" t="s">
        <v>4</v>
      </c>
      <c r="I4" s="6"/>
      <c r="J4" s="6"/>
      <c r="K4" s="7"/>
      <c r="L4" s="6">
        <v>19</v>
      </c>
      <c r="M4" s="7">
        <v>2</v>
      </c>
      <c r="N4" s="7">
        <v>1</v>
      </c>
      <c r="O4" s="7"/>
      <c r="P4" s="7"/>
      <c r="Q4" s="7"/>
      <c r="R4" s="30">
        <f t="shared" ref="R4:R67" si="0">(L4+M4+N4+O4+P4+Q4)/C4</f>
        <v>1.6647748770336738E-4</v>
      </c>
      <c r="S4" s="4">
        <f t="shared" ref="S4:S67" si="1">R4*100</f>
        <v>1.6647748770336739E-2</v>
      </c>
    </row>
    <row r="5" spans="1:19" x14ac:dyDescent="0.45">
      <c r="A5" s="11" t="s">
        <v>3</v>
      </c>
      <c r="B5" s="7">
        <v>11557</v>
      </c>
      <c r="C5" s="7">
        <v>133205</v>
      </c>
      <c r="D5" s="7" t="s">
        <v>6</v>
      </c>
      <c r="E5" s="6" t="s">
        <v>594</v>
      </c>
      <c r="F5" s="6" t="s">
        <v>467</v>
      </c>
      <c r="G5" s="6" t="s">
        <v>7</v>
      </c>
      <c r="H5" s="6" t="s">
        <v>4</v>
      </c>
      <c r="I5" s="6" t="s">
        <v>5</v>
      </c>
      <c r="J5" s="6"/>
      <c r="K5" s="7"/>
      <c r="L5" s="7">
        <v>1</v>
      </c>
      <c r="M5" s="7">
        <v>3</v>
      </c>
      <c r="N5" s="7">
        <v>4</v>
      </c>
      <c r="O5" s="7">
        <v>27</v>
      </c>
      <c r="P5" s="7"/>
      <c r="Q5" s="7"/>
      <c r="R5" s="30">
        <f t="shared" si="0"/>
        <v>2.6275289966592845E-4</v>
      </c>
      <c r="S5" s="4">
        <f t="shared" si="1"/>
        <v>2.6275289966592844E-2</v>
      </c>
    </row>
    <row r="6" spans="1:19" x14ac:dyDescent="0.45">
      <c r="A6" s="11" t="s">
        <v>3</v>
      </c>
      <c r="B6" s="7">
        <v>11558</v>
      </c>
      <c r="C6" s="7">
        <v>131835</v>
      </c>
      <c r="D6" s="7" t="s">
        <v>4</v>
      </c>
      <c r="E6" s="7">
        <v>131817</v>
      </c>
      <c r="F6" s="6" t="s">
        <v>32</v>
      </c>
      <c r="G6" s="6" t="s">
        <v>5</v>
      </c>
      <c r="H6" s="6" t="s">
        <v>11</v>
      </c>
      <c r="I6" s="6" t="s">
        <v>595</v>
      </c>
      <c r="J6" s="6" t="s">
        <v>6</v>
      </c>
      <c r="K6" s="7" t="s">
        <v>7</v>
      </c>
      <c r="L6" s="7">
        <v>1</v>
      </c>
      <c r="M6" s="7">
        <v>11</v>
      </c>
      <c r="N6" s="7">
        <v>1</v>
      </c>
      <c r="O6" s="7">
        <v>1</v>
      </c>
      <c r="P6" s="7">
        <v>2</v>
      </c>
      <c r="Q6" s="7">
        <v>2</v>
      </c>
      <c r="R6" s="30">
        <f t="shared" si="0"/>
        <v>1.365343042439413E-4</v>
      </c>
      <c r="S6" s="4">
        <f t="shared" si="1"/>
        <v>1.365343042439413E-2</v>
      </c>
    </row>
    <row r="7" spans="1:19" x14ac:dyDescent="0.45">
      <c r="A7" s="11" t="s">
        <v>3</v>
      </c>
      <c r="B7" s="7">
        <v>11559</v>
      </c>
      <c r="C7" s="7">
        <v>130450</v>
      </c>
      <c r="D7" s="7" t="s">
        <v>7</v>
      </c>
      <c r="E7" s="6" t="s">
        <v>596</v>
      </c>
      <c r="F7" s="6" t="s">
        <v>5</v>
      </c>
      <c r="G7" s="6" t="s">
        <v>4</v>
      </c>
      <c r="H7" s="6" t="s">
        <v>6</v>
      </c>
      <c r="I7" s="6"/>
      <c r="J7" s="6"/>
      <c r="K7" s="7"/>
      <c r="L7" s="6">
        <v>1</v>
      </c>
      <c r="M7" s="7">
        <v>14</v>
      </c>
      <c r="N7" s="7">
        <v>24</v>
      </c>
      <c r="O7" s="7"/>
      <c r="P7" s="7"/>
      <c r="Q7" s="7"/>
      <c r="R7" s="30">
        <f t="shared" si="0"/>
        <v>2.9896512073591415E-4</v>
      </c>
      <c r="S7" s="4">
        <f t="shared" si="1"/>
        <v>2.9896512073591414E-2</v>
      </c>
    </row>
    <row r="8" spans="1:19" x14ac:dyDescent="0.45">
      <c r="A8" s="11" t="s">
        <v>3</v>
      </c>
      <c r="B8" s="7">
        <v>11560</v>
      </c>
      <c r="C8" s="7">
        <v>131440</v>
      </c>
      <c r="D8" s="7" t="s">
        <v>4</v>
      </c>
      <c r="E8" s="6" t="s">
        <v>597</v>
      </c>
      <c r="F8" s="6" t="s">
        <v>7</v>
      </c>
      <c r="G8" s="6" t="s">
        <v>13</v>
      </c>
      <c r="H8" s="6" t="s">
        <v>6</v>
      </c>
      <c r="I8" s="6" t="s">
        <v>5</v>
      </c>
      <c r="J8" s="6"/>
      <c r="K8" s="7"/>
      <c r="L8" s="7">
        <v>15</v>
      </c>
      <c r="M8" s="7">
        <v>5</v>
      </c>
      <c r="N8" s="7">
        <v>2</v>
      </c>
      <c r="O8" s="7">
        <v>7</v>
      </c>
      <c r="P8" s="7"/>
      <c r="Q8" s="7"/>
      <c r="R8" s="30">
        <f t="shared" si="0"/>
        <v>2.206329884357882E-4</v>
      </c>
      <c r="S8" s="4">
        <f t="shared" si="1"/>
        <v>2.206329884357882E-2</v>
      </c>
    </row>
    <row r="9" spans="1:19" x14ac:dyDescent="0.45">
      <c r="A9" s="11" t="s">
        <v>3</v>
      </c>
      <c r="B9" s="7">
        <v>11561</v>
      </c>
      <c r="C9" s="7">
        <v>129714</v>
      </c>
      <c r="D9" s="7" t="s">
        <v>7</v>
      </c>
      <c r="E9" s="7">
        <v>129647</v>
      </c>
      <c r="F9" s="6" t="s">
        <v>127</v>
      </c>
      <c r="G9" s="6" t="s">
        <v>5</v>
      </c>
      <c r="H9" s="6" t="s">
        <v>6</v>
      </c>
      <c r="I9" s="6" t="s">
        <v>4</v>
      </c>
      <c r="J9" s="6" t="s">
        <v>12</v>
      </c>
      <c r="K9" s="7"/>
      <c r="L9" s="7">
        <v>3</v>
      </c>
      <c r="M9" s="7">
        <v>11</v>
      </c>
      <c r="N9" s="7">
        <v>28</v>
      </c>
      <c r="O9" s="7">
        <v>13</v>
      </c>
      <c r="P9" s="7"/>
      <c r="Q9" s="7"/>
      <c r="R9" s="30">
        <f t="shared" si="0"/>
        <v>4.2400974451485578E-4</v>
      </c>
      <c r="S9" s="4">
        <f t="shared" si="1"/>
        <v>4.2400974451485579E-2</v>
      </c>
    </row>
    <row r="10" spans="1:19" x14ac:dyDescent="0.45">
      <c r="A10" s="11" t="s">
        <v>3</v>
      </c>
      <c r="B10" s="7">
        <v>11562</v>
      </c>
      <c r="C10" s="7">
        <v>129646</v>
      </c>
      <c r="D10" s="7" t="s">
        <v>7</v>
      </c>
      <c r="E10" s="6" t="s">
        <v>598</v>
      </c>
      <c r="F10" s="6" t="s">
        <v>6</v>
      </c>
      <c r="G10" s="6" t="s">
        <v>4</v>
      </c>
      <c r="H10" s="6" t="s">
        <v>5</v>
      </c>
      <c r="I10" s="6"/>
      <c r="J10" s="6"/>
      <c r="K10" s="7"/>
      <c r="L10" s="6">
        <v>53</v>
      </c>
      <c r="M10" s="7">
        <v>12</v>
      </c>
      <c r="N10" s="7">
        <v>13</v>
      </c>
      <c r="O10" s="7"/>
      <c r="P10" s="7"/>
      <c r="Q10" s="7"/>
      <c r="R10" s="30">
        <f t="shared" si="0"/>
        <v>6.0163830739089522E-4</v>
      </c>
      <c r="S10" s="4">
        <f t="shared" si="1"/>
        <v>6.016383073908952E-2</v>
      </c>
    </row>
    <row r="11" spans="1:19" x14ac:dyDescent="0.45">
      <c r="A11" s="11" t="s">
        <v>3</v>
      </c>
      <c r="B11" s="7">
        <v>11563</v>
      </c>
      <c r="C11" s="7">
        <v>124114</v>
      </c>
      <c r="D11" s="7" t="s">
        <v>7</v>
      </c>
      <c r="E11" s="7">
        <v>122076</v>
      </c>
      <c r="F11" s="6" t="s">
        <v>56</v>
      </c>
      <c r="G11" s="6" t="s">
        <v>4</v>
      </c>
      <c r="H11" s="6" t="s">
        <v>6</v>
      </c>
      <c r="I11" s="6" t="s">
        <v>269</v>
      </c>
      <c r="J11" s="6" t="s">
        <v>5</v>
      </c>
      <c r="K11" s="7"/>
      <c r="L11" s="7">
        <v>1</v>
      </c>
      <c r="M11" s="7">
        <v>2002</v>
      </c>
      <c r="N11" s="7">
        <v>27</v>
      </c>
      <c r="O11" s="7">
        <v>1</v>
      </c>
      <c r="P11" s="7">
        <v>7</v>
      </c>
      <c r="Q11" s="7"/>
      <c r="R11" s="30">
        <f t="shared" si="0"/>
        <v>1.6420387708074833E-2</v>
      </c>
      <c r="S11" s="4">
        <f t="shared" si="1"/>
        <v>1.6420387708074833</v>
      </c>
    </row>
    <row r="12" spans="1:19" x14ac:dyDescent="0.45">
      <c r="A12" s="11" t="s">
        <v>3</v>
      </c>
      <c r="B12" s="7">
        <v>11564</v>
      </c>
      <c r="C12" s="7">
        <v>130677</v>
      </c>
      <c r="D12" s="7" t="s">
        <v>5</v>
      </c>
      <c r="E12" s="6" t="s">
        <v>599</v>
      </c>
      <c r="F12" s="6" t="s">
        <v>6</v>
      </c>
      <c r="G12" s="6" t="s">
        <v>4</v>
      </c>
      <c r="H12" s="6" t="s">
        <v>7</v>
      </c>
      <c r="I12" s="6" t="s">
        <v>14</v>
      </c>
      <c r="J12" s="6"/>
      <c r="K12" s="7"/>
      <c r="L12" s="7">
        <v>23</v>
      </c>
      <c r="M12" s="7">
        <v>9</v>
      </c>
      <c r="N12" s="7">
        <v>6</v>
      </c>
      <c r="O12" s="7">
        <v>1</v>
      </c>
      <c r="P12" s="7"/>
      <c r="Q12" s="7"/>
      <c r="R12" s="30">
        <f t="shared" si="0"/>
        <v>2.984457861750729E-4</v>
      </c>
      <c r="S12" s="4">
        <f t="shared" si="1"/>
        <v>2.9844578617507288E-2</v>
      </c>
    </row>
    <row r="13" spans="1:19" x14ac:dyDescent="0.45">
      <c r="A13" s="11" t="s">
        <v>3</v>
      </c>
      <c r="B13" s="7">
        <v>11565</v>
      </c>
      <c r="C13" s="7">
        <v>130550</v>
      </c>
      <c r="D13" s="7" t="s">
        <v>4</v>
      </c>
      <c r="E13" s="6" t="s">
        <v>600</v>
      </c>
      <c r="F13" s="6" t="s">
        <v>7</v>
      </c>
      <c r="G13" s="6" t="s">
        <v>6</v>
      </c>
      <c r="H13" s="6" t="s">
        <v>5</v>
      </c>
      <c r="I13" s="6" t="s">
        <v>8</v>
      </c>
      <c r="J13" s="6"/>
      <c r="K13" s="7"/>
      <c r="L13" s="7">
        <v>9</v>
      </c>
      <c r="M13" s="7">
        <v>3</v>
      </c>
      <c r="N13" s="7">
        <v>29</v>
      </c>
      <c r="O13" s="7">
        <v>4</v>
      </c>
      <c r="P13" s="7"/>
      <c r="Q13" s="7"/>
      <c r="R13" s="30">
        <f t="shared" si="0"/>
        <v>3.4469551895825355E-4</v>
      </c>
      <c r="S13" s="4">
        <f t="shared" si="1"/>
        <v>3.4469551895825352E-2</v>
      </c>
    </row>
    <row r="14" spans="1:19" x14ac:dyDescent="0.45">
      <c r="A14" s="11" t="s">
        <v>3</v>
      </c>
      <c r="B14" s="7">
        <v>11566</v>
      </c>
      <c r="C14" s="7">
        <v>129831</v>
      </c>
      <c r="D14" s="7" t="s">
        <v>4</v>
      </c>
      <c r="E14" s="6" t="s">
        <v>601</v>
      </c>
      <c r="F14" s="6" t="s">
        <v>6</v>
      </c>
      <c r="G14" s="6" t="s">
        <v>7</v>
      </c>
      <c r="H14" s="6" t="s">
        <v>5</v>
      </c>
      <c r="I14" s="6"/>
      <c r="J14" s="6"/>
      <c r="K14" s="7"/>
      <c r="L14" s="6">
        <v>1</v>
      </c>
      <c r="M14" s="7">
        <v>8</v>
      </c>
      <c r="N14" s="7">
        <v>22</v>
      </c>
      <c r="O14" s="7"/>
      <c r="P14" s="7"/>
      <c r="Q14" s="7"/>
      <c r="R14" s="30">
        <f t="shared" si="0"/>
        <v>2.3877194198612041E-4</v>
      </c>
      <c r="S14" s="4">
        <f t="shared" si="1"/>
        <v>2.3877194198612041E-2</v>
      </c>
    </row>
    <row r="15" spans="1:19" x14ac:dyDescent="0.45">
      <c r="A15" s="11" t="s">
        <v>3</v>
      </c>
      <c r="B15" s="7">
        <v>11567</v>
      </c>
      <c r="C15" s="7">
        <v>129834</v>
      </c>
      <c r="D15" s="7" t="s">
        <v>4</v>
      </c>
      <c r="E15" s="6" t="s">
        <v>602</v>
      </c>
      <c r="F15" s="6" t="s">
        <v>5</v>
      </c>
      <c r="G15" s="6" t="s">
        <v>7</v>
      </c>
      <c r="H15" s="6" t="s">
        <v>6</v>
      </c>
      <c r="I15" s="6"/>
      <c r="J15" s="6"/>
      <c r="K15" s="7"/>
      <c r="L15" s="6">
        <v>8</v>
      </c>
      <c r="M15" s="7">
        <v>5</v>
      </c>
      <c r="N15" s="7">
        <v>1</v>
      </c>
      <c r="O15" s="7"/>
      <c r="P15" s="7"/>
      <c r="Q15" s="7"/>
      <c r="R15" s="30">
        <f t="shared" si="0"/>
        <v>1.078299983055286E-4</v>
      </c>
      <c r="S15" s="4">
        <f t="shared" si="1"/>
        <v>1.0782999830552861E-2</v>
      </c>
    </row>
    <row r="16" spans="1:19" x14ac:dyDescent="0.45">
      <c r="A16" s="11" t="s">
        <v>3</v>
      </c>
      <c r="B16" s="7">
        <v>11568</v>
      </c>
      <c r="C16" s="7">
        <v>127138</v>
      </c>
      <c r="D16" s="7" t="s">
        <v>5</v>
      </c>
      <c r="E16" s="7">
        <v>127094</v>
      </c>
      <c r="F16" s="6" t="s">
        <v>7</v>
      </c>
      <c r="G16" s="6" t="s">
        <v>4</v>
      </c>
      <c r="H16" s="6" t="s">
        <v>6</v>
      </c>
      <c r="I16" s="6" t="s">
        <v>33</v>
      </c>
      <c r="J16" s="6" t="s">
        <v>22</v>
      </c>
      <c r="K16" s="7"/>
      <c r="L16" s="7">
        <v>11</v>
      </c>
      <c r="M16" s="7">
        <v>6</v>
      </c>
      <c r="N16" s="7">
        <v>23</v>
      </c>
      <c r="O16" s="7">
        <v>2</v>
      </c>
      <c r="P16" s="7">
        <v>2</v>
      </c>
      <c r="Q16" s="7"/>
      <c r="R16" s="30">
        <f t="shared" si="0"/>
        <v>3.4608063678837167E-4</v>
      </c>
      <c r="S16" s="4">
        <f t="shared" si="1"/>
        <v>3.4608063678837168E-2</v>
      </c>
    </row>
    <row r="17" spans="1:19" x14ac:dyDescent="0.45">
      <c r="A17" s="11" t="s">
        <v>3</v>
      </c>
      <c r="B17" s="7">
        <v>11569</v>
      </c>
      <c r="C17" s="7">
        <v>122744</v>
      </c>
      <c r="D17" s="7" t="s">
        <v>7</v>
      </c>
      <c r="E17" s="6" t="s">
        <v>603</v>
      </c>
      <c r="F17" s="6" t="s">
        <v>5</v>
      </c>
      <c r="G17" s="6" t="s">
        <v>4</v>
      </c>
      <c r="H17" s="6" t="s">
        <v>6</v>
      </c>
      <c r="I17" s="6"/>
      <c r="J17" s="6"/>
      <c r="K17" s="7"/>
      <c r="L17" s="6">
        <v>3</v>
      </c>
      <c r="M17" s="7">
        <v>7</v>
      </c>
      <c r="N17" s="7">
        <v>431</v>
      </c>
      <c r="O17" s="7"/>
      <c r="P17" s="7"/>
      <c r="Q17" s="7"/>
      <c r="R17" s="30">
        <f t="shared" si="0"/>
        <v>3.59284364205175E-3</v>
      </c>
      <c r="S17" s="4">
        <f t="shared" si="1"/>
        <v>0.35928436420517501</v>
      </c>
    </row>
    <row r="18" spans="1:19" x14ac:dyDescent="0.45">
      <c r="A18" s="11" t="s">
        <v>3</v>
      </c>
      <c r="B18" s="7">
        <v>11570</v>
      </c>
      <c r="C18" s="7">
        <v>130003</v>
      </c>
      <c r="D18" s="7" t="s">
        <v>5</v>
      </c>
      <c r="E18" s="6" t="s">
        <v>604</v>
      </c>
      <c r="F18" s="6" t="s">
        <v>7</v>
      </c>
      <c r="G18" s="6" t="s">
        <v>4</v>
      </c>
      <c r="H18" s="6" t="s">
        <v>6</v>
      </c>
      <c r="I18" s="6"/>
      <c r="J18" s="6"/>
      <c r="K18" s="7"/>
      <c r="L18" s="6">
        <v>2</v>
      </c>
      <c r="M18" s="7">
        <v>3</v>
      </c>
      <c r="N18" s="7">
        <v>17</v>
      </c>
      <c r="O18" s="7"/>
      <c r="P18" s="7"/>
      <c r="Q18" s="7"/>
      <c r="R18" s="30">
        <f t="shared" si="0"/>
        <v>1.6922686399544626E-4</v>
      </c>
      <c r="S18" s="4">
        <f t="shared" si="1"/>
        <v>1.6922686399544626E-2</v>
      </c>
    </row>
    <row r="19" spans="1:19" x14ac:dyDescent="0.45">
      <c r="A19" s="11" t="s">
        <v>3</v>
      </c>
      <c r="B19" s="7">
        <v>11571</v>
      </c>
      <c r="C19" s="7">
        <v>130259</v>
      </c>
      <c r="D19" s="7" t="s">
        <v>5</v>
      </c>
      <c r="E19" s="6" t="s">
        <v>605</v>
      </c>
      <c r="F19" s="6" t="s">
        <v>4</v>
      </c>
      <c r="G19" s="6" t="s">
        <v>7</v>
      </c>
      <c r="H19" s="6" t="s">
        <v>6</v>
      </c>
      <c r="I19" s="6"/>
      <c r="J19" s="6"/>
      <c r="K19" s="7"/>
      <c r="L19" s="6">
        <v>2</v>
      </c>
      <c r="M19" s="7">
        <v>2</v>
      </c>
      <c r="N19" s="7">
        <v>20</v>
      </c>
      <c r="O19" s="7"/>
      <c r="P19" s="7"/>
      <c r="Q19" s="7"/>
      <c r="R19" s="30">
        <f t="shared" si="0"/>
        <v>1.8424830529944187E-4</v>
      </c>
      <c r="S19" s="4">
        <f t="shared" si="1"/>
        <v>1.8424830529944185E-2</v>
      </c>
    </row>
    <row r="20" spans="1:19" x14ac:dyDescent="0.45">
      <c r="A20" s="11" t="s">
        <v>3</v>
      </c>
      <c r="B20" s="7">
        <v>11572</v>
      </c>
      <c r="C20" s="7">
        <v>123574</v>
      </c>
      <c r="D20" s="7" t="s">
        <v>7</v>
      </c>
      <c r="E20" s="6" t="s">
        <v>606</v>
      </c>
      <c r="F20" s="6" t="s">
        <v>5</v>
      </c>
      <c r="G20" s="6" t="s">
        <v>6</v>
      </c>
      <c r="H20" s="6" t="s">
        <v>4</v>
      </c>
      <c r="I20" s="6" t="s">
        <v>12</v>
      </c>
      <c r="J20" s="6"/>
      <c r="K20" s="7"/>
      <c r="L20" s="7">
        <v>7</v>
      </c>
      <c r="M20" s="7">
        <v>11</v>
      </c>
      <c r="N20" s="7">
        <v>92</v>
      </c>
      <c r="O20" s="7">
        <v>2</v>
      </c>
      <c r="P20" s="7"/>
      <c r="Q20" s="7"/>
      <c r="R20" s="30">
        <f t="shared" si="0"/>
        <v>9.0633952125851718E-4</v>
      </c>
      <c r="S20" s="4">
        <f t="shared" si="1"/>
        <v>9.0633952125851722E-2</v>
      </c>
    </row>
    <row r="21" spans="1:19" x14ac:dyDescent="0.45">
      <c r="A21" s="11" t="s">
        <v>3</v>
      </c>
      <c r="B21" s="7">
        <v>11573</v>
      </c>
      <c r="C21" s="7">
        <v>129668</v>
      </c>
      <c r="D21" s="7" t="s">
        <v>7</v>
      </c>
      <c r="E21" s="6" t="s">
        <v>607</v>
      </c>
      <c r="F21" s="6" t="s">
        <v>4</v>
      </c>
      <c r="G21" s="6" t="s">
        <v>6</v>
      </c>
      <c r="H21" s="6" t="s">
        <v>5</v>
      </c>
      <c r="I21" s="6"/>
      <c r="J21" s="6"/>
      <c r="K21" s="7"/>
      <c r="L21" s="6">
        <v>8</v>
      </c>
      <c r="M21" s="7">
        <v>15</v>
      </c>
      <c r="N21" s="7">
        <v>4</v>
      </c>
      <c r="O21" s="7"/>
      <c r="P21" s="7"/>
      <c r="Q21" s="7"/>
      <c r="R21" s="30">
        <f t="shared" si="0"/>
        <v>2.0822407995804671E-4</v>
      </c>
      <c r="S21" s="4">
        <f t="shared" si="1"/>
        <v>2.0822407995804672E-2</v>
      </c>
    </row>
    <row r="22" spans="1:19" x14ac:dyDescent="0.45">
      <c r="A22" s="11" t="s">
        <v>3</v>
      </c>
      <c r="B22" s="7">
        <v>11574</v>
      </c>
      <c r="C22" s="7">
        <v>128561</v>
      </c>
      <c r="D22" s="7" t="s">
        <v>4</v>
      </c>
      <c r="E22" s="6" t="s">
        <v>608</v>
      </c>
      <c r="F22" s="6" t="s">
        <v>6</v>
      </c>
      <c r="G22" s="6" t="s">
        <v>7</v>
      </c>
      <c r="H22" s="6" t="s">
        <v>5</v>
      </c>
      <c r="I22" s="6"/>
      <c r="J22" s="6"/>
      <c r="K22" s="7"/>
      <c r="L22" s="6">
        <v>4</v>
      </c>
      <c r="M22" s="7">
        <v>10</v>
      </c>
      <c r="N22" s="7">
        <v>10</v>
      </c>
      <c r="O22" s="7"/>
      <c r="P22" s="7"/>
      <c r="Q22" s="7"/>
      <c r="R22" s="30">
        <f t="shared" si="0"/>
        <v>1.8668180863558933E-4</v>
      </c>
      <c r="S22" s="4">
        <f t="shared" si="1"/>
        <v>1.8668180863558932E-2</v>
      </c>
    </row>
    <row r="23" spans="1:19" x14ac:dyDescent="0.45">
      <c r="A23" s="11" t="s">
        <v>3</v>
      </c>
      <c r="B23" s="7">
        <v>11575</v>
      </c>
      <c r="C23" s="7">
        <v>122242</v>
      </c>
      <c r="D23" s="7" t="s">
        <v>5</v>
      </c>
      <c r="E23" s="6" t="s">
        <v>609</v>
      </c>
      <c r="F23" s="6" t="s">
        <v>7</v>
      </c>
      <c r="G23" s="6" t="s">
        <v>6</v>
      </c>
      <c r="H23" s="6"/>
      <c r="I23" s="6"/>
      <c r="J23" s="6"/>
      <c r="K23" s="7"/>
      <c r="L23" s="6">
        <v>7</v>
      </c>
      <c r="M23" s="6">
        <v>234</v>
      </c>
      <c r="N23" s="7"/>
      <c r="O23" s="7"/>
      <c r="P23" s="7"/>
      <c r="Q23" s="7"/>
      <c r="R23" s="30">
        <f t="shared" si="0"/>
        <v>1.9714991574090739E-3</v>
      </c>
      <c r="S23" s="4">
        <f t="shared" si="1"/>
        <v>0.1971499157409074</v>
      </c>
    </row>
    <row r="24" spans="1:19" x14ac:dyDescent="0.45">
      <c r="A24" s="11" t="s">
        <v>3</v>
      </c>
      <c r="B24" s="7">
        <v>11576</v>
      </c>
      <c r="C24" s="7">
        <v>129097</v>
      </c>
      <c r="D24" s="7" t="s">
        <v>7</v>
      </c>
      <c r="E24" s="6" t="s">
        <v>610</v>
      </c>
      <c r="F24" s="6" t="s">
        <v>4</v>
      </c>
      <c r="G24" s="6" t="s">
        <v>6</v>
      </c>
      <c r="H24" s="6" t="s">
        <v>5</v>
      </c>
      <c r="I24" s="6"/>
      <c r="J24" s="6"/>
      <c r="K24" s="7"/>
      <c r="L24" s="6">
        <v>16</v>
      </c>
      <c r="M24" s="7">
        <v>12</v>
      </c>
      <c r="N24" s="7">
        <v>4</v>
      </c>
      <c r="O24" s="7"/>
      <c r="P24" s="7"/>
      <c r="Q24" s="7"/>
      <c r="R24" s="30">
        <f t="shared" si="0"/>
        <v>2.4787562840344857E-4</v>
      </c>
      <c r="S24" s="4">
        <f t="shared" si="1"/>
        <v>2.4787562840344859E-2</v>
      </c>
    </row>
    <row r="25" spans="1:19" x14ac:dyDescent="0.45">
      <c r="A25" s="11" t="s">
        <v>3</v>
      </c>
      <c r="B25" s="7">
        <v>11577</v>
      </c>
      <c r="C25" s="7">
        <v>128403</v>
      </c>
      <c r="D25" s="7" t="s">
        <v>4</v>
      </c>
      <c r="E25" s="6" t="s">
        <v>611</v>
      </c>
      <c r="F25" s="6" t="s">
        <v>5</v>
      </c>
      <c r="G25" s="6" t="s">
        <v>6</v>
      </c>
      <c r="H25" s="6" t="s">
        <v>7</v>
      </c>
      <c r="I25" s="6"/>
      <c r="J25" s="6"/>
      <c r="K25" s="7"/>
      <c r="L25" s="6">
        <v>6</v>
      </c>
      <c r="M25" s="7">
        <v>4</v>
      </c>
      <c r="N25" s="7">
        <v>3</v>
      </c>
      <c r="O25" s="7"/>
      <c r="P25" s="7"/>
      <c r="Q25" s="7"/>
      <c r="R25" s="30">
        <f t="shared" si="0"/>
        <v>1.0124374041104959E-4</v>
      </c>
      <c r="S25" s="4">
        <f t="shared" si="1"/>
        <v>1.0124374041104958E-2</v>
      </c>
    </row>
    <row r="26" spans="1:19" x14ac:dyDescent="0.45">
      <c r="A26" s="11" t="s">
        <v>3</v>
      </c>
      <c r="B26" s="7">
        <v>11578</v>
      </c>
      <c r="C26" s="7">
        <v>122584</v>
      </c>
      <c r="D26" s="7" t="s">
        <v>7</v>
      </c>
      <c r="E26" s="6" t="s">
        <v>612</v>
      </c>
      <c r="F26" s="6" t="s">
        <v>6</v>
      </c>
      <c r="G26" s="6" t="s">
        <v>4</v>
      </c>
      <c r="H26" s="6" t="s">
        <v>5</v>
      </c>
      <c r="I26" s="6"/>
      <c r="J26" s="6"/>
      <c r="K26" s="7"/>
      <c r="L26" s="6">
        <v>4</v>
      </c>
      <c r="M26" s="7">
        <v>79</v>
      </c>
      <c r="N26" s="7">
        <v>9</v>
      </c>
      <c r="O26" s="7"/>
      <c r="P26" s="7"/>
      <c r="Q26" s="7"/>
      <c r="R26" s="30">
        <f t="shared" si="0"/>
        <v>7.5050577563140377E-4</v>
      </c>
      <c r="S26" s="4">
        <f t="shared" si="1"/>
        <v>7.5050577563140375E-2</v>
      </c>
    </row>
    <row r="27" spans="1:19" x14ac:dyDescent="0.45">
      <c r="A27" s="11" t="s">
        <v>3</v>
      </c>
      <c r="B27" s="7">
        <v>11579</v>
      </c>
      <c r="C27" s="7">
        <v>129565</v>
      </c>
      <c r="D27" s="7" t="s">
        <v>5</v>
      </c>
      <c r="E27" s="6" t="s">
        <v>613</v>
      </c>
      <c r="F27" s="6" t="s">
        <v>7</v>
      </c>
      <c r="G27" s="6" t="s">
        <v>4</v>
      </c>
      <c r="H27" s="6" t="s">
        <v>6</v>
      </c>
      <c r="I27" s="6"/>
      <c r="J27" s="6"/>
      <c r="K27" s="7"/>
      <c r="L27" s="6">
        <v>4</v>
      </c>
      <c r="M27" s="7">
        <v>4</v>
      </c>
      <c r="N27" s="7">
        <v>15</v>
      </c>
      <c r="O27" s="7"/>
      <c r="P27" s="7"/>
      <c r="Q27" s="7"/>
      <c r="R27" s="30">
        <f t="shared" si="0"/>
        <v>1.775170763709335E-4</v>
      </c>
      <c r="S27" s="4">
        <f t="shared" si="1"/>
        <v>1.7751707637093349E-2</v>
      </c>
    </row>
    <row r="28" spans="1:19" x14ac:dyDescent="0.45">
      <c r="A28" s="11" t="s">
        <v>3</v>
      </c>
      <c r="B28" s="7">
        <v>11580</v>
      </c>
      <c r="C28" s="7">
        <v>131074</v>
      </c>
      <c r="D28" s="7" t="s">
        <v>6</v>
      </c>
      <c r="E28" s="6" t="s">
        <v>614</v>
      </c>
      <c r="F28" s="6" t="s">
        <v>21</v>
      </c>
      <c r="G28" s="6" t="s">
        <v>7</v>
      </c>
      <c r="H28" s="6" t="s">
        <v>4</v>
      </c>
      <c r="I28" s="6" t="s">
        <v>5</v>
      </c>
      <c r="J28" s="6"/>
      <c r="K28" s="7"/>
      <c r="L28" s="7">
        <v>1</v>
      </c>
      <c r="M28" s="7">
        <v>7</v>
      </c>
      <c r="N28" s="7">
        <v>2</v>
      </c>
      <c r="O28" s="7">
        <v>25</v>
      </c>
      <c r="P28" s="7"/>
      <c r="Q28" s="7"/>
      <c r="R28" s="30">
        <f t="shared" si="0"/>
        <v>2.6702473411965763E-4</v>
      </c>
      <c r="S28" s="4">
        <f t="shared" si="1"/>
        <v>2.6702473411965761E-2</v>
      </c>
    </row>
    <row r="29" spans="1:19" x14ac:dyDescent="0.45">
      <c r="A29" s="11" t="s">
        <v>3</v>
      </c>
      <c r="B29" s="7">
        <v>11581</v>
      </c>
      <c r="C29" s="7">
        <v>125231</v>
      </c>
      <c r="D29" s="7" t="s">
        <v>5</v>
      </c>
      <c r="E29" s="6" t="s">
        <v>615</v>
      </c>
      <c r="F29" s="6" t="s">
        <v>7</v>
      </c>
      <c r="G29" s="6" t="s">
        <v>4</v>
      </c>
      <c r="H29" s="6" t="s">
        <v>6</v>
      </c>
      <c r="I29" s="6"/>
      <c r="J29" s="6"/>
      <c r="K29" s="7"/>
      <c r="L29" s="6">
        <v>6</v>
      </c>
      <c r="M29" s="7">
        <v>2</v>
      </c>
      <c r="N29" s="7">
        <v>93</v>
      </c>
      <c r="O29" s="7"/>
      <c r="P29" s="7"/>
      <c r="Q29" s="7"/>
      <c r="R29" s="30">
        <f t="shared" si="0"/>
        <v>8.0650957031405961E-4</v>
      </c>
      <c r="S29" s="4">
        <f t="shared" si="1"/>
        <v>8.0650957031405957E-2</v>
      </c>
    </row>
    <row r="30" spans="1:19" x14ac:dyDescent="0.45">
      <c r="A30" s="11" t="s">
        <v>3</v>
      </c>
      <c r="B30" s="7">
        <v>11582</v>
      </c>
      <c r="C30" s="7">
        <v>129375</v>
      </c>
      <c r="D30" s="7" t="s">
        <v>4</v>
      </c>
      <c r="E30" s="6" t="s">
        <v>616</v>
      </c>
      <c r="F30" s="6" t="s">
        <v>7</v>
      </c>
      <c r="G30" s="6" t="s">
        <v>5</v>
      </c>
      <c r="H30" s="6"/>
      <c r="I30" s="6"/>
      <c r="J30" s="6"/>
      <c r="K30" s="7"/>
      <c r="L30" s="6">
        <v>13</v>
      </c>
      <c r="M30" s="6">
        <v>11</v>
      </c>
      <c r="N30" s="7"/>
      <c r="O30" s="7"/>
      <c r="P30" s="7"/>
      <c r="Q30" s="7"/>
      <c r="R30" s="30">
        <f t="shared" si="0"/>
        <v>1.855072463768116E-4</v>
      </c>
      <c r="S30" s="4">
        <f t="shared" si="1"/>
        <v>1.8550724637681159E-2</v>
      </c>
    </row>
    <row r="31" spans="1:19" x14ac:dyDescent="0.45">
      <c r="A31" s="11" t="s">
        <v>3</v>
      </c>
      <c r="B31" s="7">
        <v>11583</v>
      </c>
      <c r="C31" s="7">
        <v>128598</v>
      </c>
      <c r="D31" s="7" t="s">
        <v>7</v>
      </c>
      <c r="E31" s="6" t="s">
        <v>617</v>
      </c>
      <c r="F31" s="6" t="s">
        <v>4</v>
      </c>
      <c r="G31" s="6" t="s">
        <v>6</v>
      </c>
      <c r="H31" s="6" t="s">
        <v>5</v>
      </c>
      <c r="I31" s="6"/>
      <c r="J31" s="6"/>
      <c r="K31" s="7"/>
      <c r="L31" s="6">
        <v>9</v>
      </c>
      <c r="M31" s="7">
        <v>23</v>
      </c>
      <c r="N31" s="7">
        <v>4</v>
      </c>
      <c r="O31" s="7"/>
      <c r="P31" s="7"/>
      <c r="Q31" s="7"/>
      <c r="R31" s="30">
        <f t="shared" si="0"/>
        <v>2.799421452899734E-4</v>
      </c>
      <c r="S31" s="4">
        <f t="shared" si="1"/>
        <v>2.7994214528997339E-2</v>
      </c>
    </row>
    <row r="32" spans="1:19" x14ac:dyDescent="0.45">
      <c r="A32" s="11" t="s">
        <v>3</v>
      </c>
      <c r="B32" s="7">
        <v>11584</v>
      </c>
      <c r="C32" s="7">
        <v>130911</v>
      </c>
      <c r="D32" s="7" t="s">
        <v>6</v>
      </c>
      <c r="E32" s="6" t="s">
        <v>618</v>
      </c>
      <c r="F32" s="6" t="s">
        <v>10</v>
      </c>
      <c r="G32" s="6" t="s">
        <v>7</v>
      </c>
      <c r="H32" s="6" t="s">
        <v>4</v>
      </c>
      <c r="I32" s="6" t="s">
        <v>5</v>
      </c>
      <c r="J32" s="6"/>
      <c r="K32" s="7"/>
      <c r="L32" s="7">
        <v>2</v>
      </c>
      <c r="M32" s="7">
        <v>6</v>
      </c>
      <c r="N32" s="7">
        <v>2</v>
      </c>
      <c r="O32" s="7">
        <v>30</v>
      </c>
      <c r="P32" s="7"/>
      <c r="Q32" s="7"/>
      <c r="R32" s="30">
        <f t="shared" si="0"/>
        <v>3.0555109960201971E-4</v>
      </c>
      <c r="S32" s="4">
        <f t="shared" si="1"/>
        <v>3.055510996020197E-2</v>
      </c>
    </row>
    <row r="33" spans="1:19" x14ac:dyDescent="0.45">
      <c r="A33" s="11" t="s">
        <v>3</v>
      </c>
      <c r="B33" s="7">
        <v>11585</v>
      </c>
      <c r="C33" s="7">
        <v>130732</v>
      </c>
      <c r="D33" s="7" t="s">
        <v>6</v>
      </c>
      <c r="E33" s="6" t="s">
        <v>619</v>
      </c>
      <c r="F33" s="6" t="s">
        <v>5</v>
      </c>
      <c r="G33" s="6" t="s">
        <v>7</v>
      </c>
      <c r="H33" s="6" t="s">
        <v>73</v>
      </c>
      <c r="I33" s="6"/>
      <c r="J33" s="6"/>
      <c r="K33" s="7"/>
      <c r="L33" s="6">
        <v>31</v>
      </c>
      <c r="M33" s="7">
        <v>6</v>
      </c>
      <c r="N33" s="7">
        <v>2</v>
      </c>
      <c r="O33" s="7"/>
      <c r="P33" s="7"/>
      <c r="Q33" s="7"/>
      <c r="R33" s="30">
        <f t="shared" si="0"/>
        <v>2.983202276412814E-4</v>
      </c>
      <c r="S33" s="4">
        <f t="shared" si="1"/>
        <v>2.9832022764128139E-2</v>
      </c>
    </row>
    <row r="34" spans="1:19" x14ac:dyDescent="0.45">
      <c r="A34" s="11" t="s">
        <v>3</v>
      </c>
      <c r="B34" s="7">
        <v>11586</v>
      </c>
      <c r="C34" s="7">
        <v>129077</v>
      </c>
      <c r="D34" s="7" t="s">
        <v>4</v>
      </c>
      <c r="E34" s="6" t="s">
        <v>620</v>
      </c>
      <c r="F34" s="6" t="s">
        <v>6</v>
      </c>
      <c r="G34" s="6" t="s">
        <v>7</v>
      </c>
      <c r="H34" s="6" t="s">
        <v>5</v>
      </c>
      <c r="I34" s="6"/>
      <c r="J34" s="6"/>
      <c r="K34" s="7"/>
      <c r="L34" s="6">
        <v>1</v>
      </c>
      <c r="M34" s="7">
        <v>21</v>
      </c>
      <c r="N34" s="7">
        <v>7</v>
      </c>
      <c r="O34" s="7"/>
      <c r="P34" s="7"/>
      <c r="Q34" s="7"/>
      <c r="R34" s="30">
        <f t="shared" si="0"/>
        <v>2.2467209495107571E-4</v>
      </c>
      <c r="S34" s="4">
        <f t="shared" si="1"/>
        <v>2.2467209495107571E-2</v>
      </c>
    </row>
    <row r="35" spans="1:19" x14ac:dyDescent="0.45">
      <c r="A35" s="11" t="s">
        <v>3</v>
      </c>
      <c r="B35" s="7">
        <v>11587</v>
      </c>
      <c r="C35" s="7">
        <v>127179</v>
      </c>
      <c r="D35" s="7" t="s">
        <v>7</v>
      </c>
      <c r="E35" s="6" t="s">
        <v>621</v>
      </c>
      <c r="F35" s="6" t="s">
        <v>5</v>
      </c>
      <c r="G35" s="6" t="s">
        <v>6</v>
      </c>
      <c r="H35" s="6" t="s">
        <v>4</v>
      </c>
      <c r="I35" s="6"/>
      <c r="J35" s="6"/>
      <c r="K35" s="7"/>
      <c r="L35" s="6">
        <v>7</v>
      </c>
      <c r="M35" s="7">
        <v>12</v>
      </c>
      <c r="N35" s="7">
        <v>15</v>
      </c>
      <c r="O35" s="7"/>
      <c r="P35" s="7"/>
      <c r="Q35" s="7"/>
      <c r="R35" s="30">
        <f t="shared" si="0"/>
        <v>2.6733973376107692E-4</v>
      </c>
      <c r="S35" s="4">
        <f t="shared" si="1"/>
        <v>2.6733973376107691E-2</v>
      </c>
    </row>
    <row r="36" spans="1:19" x14ac:dyDescent="0.45">
      <c r="A36" s="11" t="s">
        <v>3</v>
      </c>
      <c r="B36" s="7">
        <v>11588</v>
      </c>
      <c r="C36" s="7">
        <v>128308</v>
      </c>
      <c r="D36" s="7" t="s">
        <v>5</v>
      </c>
      <c r="E36" s="6" t="s">
        <v>622</v>
      </c>
      <c r="F36" s="6" t="s">
        <v>7</v>
      </c>
      <c r="G36" s="6" t="s">
        <v>6</v>
      </c>
      <c r="H36" s="6"/>
      <c r="I36" s="6"/>
      <c r="J36" s="6"/>
      <c r="K36" s="7"/>
      <c r="L36" s="6">
        <v>2</v>
      </c>
      <c r="M36" s="6">
        <v>20</v>
      </c>
      <c r="N36" s="7"/>
      <c r="O36" s="7"/>
      <c r="P36" s="7"/>
      <c r="Q36" s="7"/>
      <c r="R36" s="30">
        <f t="shared" si="0"/>
        <v>1.7146241855535118E-4</v>
      </c>
      <c r="S36" s="4">
        <f t="shared" si="1"/>
        <v>1.7146241855535118E-2</v>
      </c>
    </row>
    <row r="37" spans="1:19" x14ac:dyDescent="0.45">
      <c r="A37" s="11" t="s">
        <v>3</v>
      </c>
      <c r="B37" s="7">
        <v>11589</v>
      </c>
      <c r="C37" s="7">
        <v>129972</v>
      </c>
      <c r="D37" s="7" t="s">
        <v>6</v>
      </c>
      <c r="E37" s="6" t="s">
        <v>623</v>
      </c>
      <c r="F37" s="6" t="s">
        <v>7</v>
      </c>
      <c r="G37" s="6" t="s">
        <v>5</v>
      </c>
      <c r="H37" s="6"/>
      <c r="I37" s="6"/>
      <c r="J37" s="6"/>
      <c r="K37" s="7"/>
      <c r="L37" s="6">
        <v>5</v>
      </c>
      <c r="M37" s="6">
        <v>27</v>
      </c>
      <c r="N37" s="7"/>
      <c r="O37" s="7"/>
      <c r="P37" s="7"/>
      <c r="Q37" s="7"/>
      <c r="R37" s="30">
        <f t="shared" si="0"/>
        <v>2.4620687532699351E-4</v>
      </c>
      <c r="S37" s="4">
        <f t="shared" si="1"/>
        <v>2.4620687532699352E-2</v>
      </c>
    </row>
    <row r="38" spans="1:19" x14ac:dyDescent="0.45">
      <c r="A38" s="11" t="s">
        <v>3</v>
      </c>
      <c r="B38" s="7">
        <v>11590</v>
      </c>
      <c r="C38" s="7">
        <v>123003</v>
      </c>
      <c r="D38" s="7" t="s">
        <v>4</v>
      </c>
      <c r="E38" s="6" t="s">
        <v>624</v>
      </c>
      <c r="F38" s="6" t="s">
        <v>5</v>
      </c>
      <c r="G38" s="6" t="s">
        <v>6</v>
      </c>
      <c r="H38" s="6" t="s">
        <v>7</v>
      </c>
      <c r="I38" s="6"/>
      <c r="J38" s="6"/>
      <c r="K38" s="7"/>
      <c r="L38" s="6">
        <v>7</v>
      </c>
      <c r="M38" s="7">
        <v>2</v>
      </c>
      <c r="N38" s="7">
        <v>118</v>
      </c>
      <c r="O38" s="7"/>
      <c r="P38" s="7"/>
      <c r="Q38" s="7"/>
      <c r="R38" s="30">
        <f t="shared" si="0"/>
        <v>1.032495142394901E-3</v>
      </c>
      <c r="S38" s="4">
        <f t="shared" si="1"/>
        <v>0.10324951423949011</v>
      </c>
    </row>
    <row r="39" spans="1:19" x14ac:dyDescent="0.45">
      <c r="A39" s="11" t="s">
        <v>3</v>
      </c>
      <c r="B39" s="7">
        <v>11591</v>
      </c>
      <c r="C39" s="7">
        <v>238742</v>
      </c>
      <c r="D39" s="7" t="s">
        <v>7</v>
      </c>
      <c r="E39" s="6" t="s">
        <v>625</v>
      </c>
      <c r="F39" s="6" t="s">
        <v>5</v>
      </c>
      <c r="G39" s="6" t="s">
        <v>4</v>
      </c>
      <c r="H39" s="6" t="s">
        <v>6</v>
      </c>
      <c r="I39" s="6"/>
      <c r="J39" s="6"/>
      <c r="K39" s="7"/>
      <c r="L39" s="6">
        <v>18</v>
      </c>
      <c r="M39" s="7">
        <v>28</v>
      </c>
      <c r="N39" s="7">
        <v>19</v>
      </c>
      <c r="O39" s="7"/>
      <c r="P39" s="7"/>
      <c r="Q39" s="7"/>
      <c r="R39" s="30">
        <f t="shared" si="0"/>
        <v>2.7226043176315856E-4</v>
      </c>
      <c r="S39" s="4">
        <f t="shared" si="1"/>
        <v>2.7226043176315856E-2</v>
      </c>
    </row>
    <row r="40" spans="1:19" x14ac:dyDescent="0.45">
      <c r="A40" s="11" t="s">
        <v>3</v>
      </c>
      <c r="B40" s="7">
        <v>11592</v>
      </c>
      <c r="C40" s="7">
        <v>250661</v>
      </c>
      <c r="D40" s="7" t="s">
        <v>5</v>
      </c>
      <c r="E40" s="6" t="s">
        <v>626</v>
      </c>
      <c r="F40" s="6" t="s">
        <v>14</v>
      </c>
      <c r="G40" s="6" t="s">
        <v>6</v>
      </c>
      <c r="H40" s="6" t="s">
        <v>7</v>
      </c>
      <c r="I40" s="6" t="s">
        <v>4</v>
      </c>
      <c r="J40" s="6"/>
      <c r="K40" s="7"/>
      <c r="L40" s="7">
        <v>1</v>
      </c>
      <c r="M40" s="7">
        <v>57</v>
      </c>
      <c r="N40" s="7">
        <v>5</v>
      </c>
      <c r="O40" s="7">
        <v>20</v>
      </c>
      <c r="P40" s="7"/>
      <c r="Q40" s="7"/>
      <c r="R40" s="30">
        <f t="shared" si="0"/>
        <v>3.3112450680401019E-4</v>
      </c>
      <c r="S40" s="4">
        <f t="shared" si="1"/>
        <v>3.3112450680401022E-2</v>
      </c>
    </row>
    <row r="41" spans="1:19" x14ac:dyDescent="0.45">
      <c r="A41" s="11" t="s">
        <v>3</v>
      </c>
      <c r="B41" s="7">
        <v>11593</v>
      </c>
      <c r="C41" s="7">
        <v>252114</v>
      </c>
      <c r="D41" s="7" t="s">
        <v>4</v>
      </c>
      <c r="E41" s="6" t="s">
        <v>627</v>
      </c>
      <c r="F41" s="6" t="s">
        <v>6</v>
      </c>
      <c r="G41" s="6" t="s">
        <v>7</v>
      </c>
      <c r="H41" s="6" t="s">
        <v>11</v>
      </c>
      <c r="I41" s="6" t="s">
        <v>5</v>
      </c>
      <c r="J41" s="6"/>
      <c r="K41" s="7"/>
      <c r="L41" s="7">
        <v>2</v>
      </c>
      <c r="M41" s="7">
        <v>12</v>
      </c>
      <c r="N41" s="7">
        <v>12</v>
      </c>
      <c r="O41" s="7">
        <v>15</v>
      </c>
      <c r="P41" s="7"/>
      <c r="Q41" s="7"/>
      <c r="R41" s="30">
        <f t="shared" si="0"/>
        <v>1.6262484431646E-4</v>
      </c>
      <c r="S41" s="4">
        <f t="shared" si="1"/>
        <v>1.6262484431646001E-2</v>
      </c>
    </row>
    <row r="42" spans="1:19" x14ac:dyDescent="0.45">
      <c r="A42" s="11" t="s">
        <v>3</v>
      </c>
      <c r="B42" s="7">
        <v>11594</v>
      </c>
      <c r="C42" s="7">
        <v>250252</v>
      </c>
      <c r="D42" s="7" t="s">
        <v>7</v>
      </c>
      <c r="E42" s="6" t="s">
        <v>628</v>
      </c>
      <c r="F42" s="6" t="s">
        <v>5</v>
      </c>
      <c r="G42" s="6" t="s">
        <v>4</v>
      </c>
      <c r="H42" s="6" t="s">
        <v>6</v>
      </c>
      <c r="I42" s="6"/>
      <c r="J42" s="6"/>
      <c r="K42" s="7"/>
      <c r="L42" s="6">
        <v>18</v>
      </c>
      <c r="M42" s="7">
        <v>38</v>
      </c>
      <c r="N42" s="7">
        <v>29</v>
      </c>
      <c r="O42" s="7"/>
      <c r="P42" s="7"/>
      <c r="Q42" s="7"/>
      <c r="R42" s="30">
        <f t="shared" si="0"/>
        <v>3.3965762511388518E-4</v>
      </c>
      <c r="S42" s="4">
        <f t="shared" si="1"/>
        <v>3.3965762511388518E-2</v>
      </c>
    </row>
    <row r="43" spans="1:19" x14ac:dyDescent="0.45">
      <c r="A43" s="11" t="s">
        <v>3</v>
      </c>
      <c r="B43" s="7">
        <v>11595</v>
      </c>
      <c r="C43" s="7">
        <v>249439</v>
      </c>
      <c r="D43" s="7" t="s">
        <v>4</v>
      </c>
      <c r="E43" s="6" t="s">
        <v>629</v>
      </c>
      <c r="F43" s="6" t="s">
        <v>5</v>
      </c>
      <c r="G43" s="6" t="s">
        <v>6</v>
      </c>
      <c r="H43" s="6" t="s">
        <v>7</v>
      </c>
      <c r="I43" s="6"/>
      <c r="J43" s="6"/>
      <c r="K43" s="7"/>
      <c r="L43" s="6">
        <v>11</v>
      </c>
      <c r="M43" s="7">
        <v>2</v>
      </c>
      <c r="N43" s="7">
        <v>17</v>
      </c>
      <c r="O43" s="7"/>
      <c r="P43" s="7"/>
      <c r="Q43" s="7"/>
      <c r="R43" s="30">
        <f t="shared" si="0"/>
        <v>1.2026988562333877E-4</v>
      </c>
      <c r="S43" s="4">
        <f t="shared" si="1"/>
        <v>1.2026988562333876E-2</v>
      </c>
    </row>
    <row r="44" spans="1:19" x14ac:dyDescent="0.45">
      <c r="A44" s="11" t="s">
        <v>3</v>
      </c>
      <c r="B44" s="7">
        <v>11596</v>
      </c>
      <c r="C44" s="7">
        <v>240154</v>
      </c>
      <c r="D44" s="7" t="s">
        <v>7</v>
      </c>
      <c r="E44" s="6" t="s">
        <v>630</v>
      </c>
      <c r="F44" s="6" t="s">
        <v>4</v>
      </c>
      <c r="G44" s="6" t="s">
        <v>6</v>
      </c>
      <c r="H44" s="6" t="s">
        <v>631</v>
      </c>
      <c r="I44" s="6" t="s">
        <v>5</v>
      </c>
      <c r="J44" s="6"/>
      <c r="K44" s="7"/>
      <c r="L44" s="7">
        <v>144</v>
      </c>
      <c r="M44" s="7">
        <v>15</v>
      </c>
      <c r="N44" s="7">
        <v>2</v>
      </c>
      <c r="O44" s="7">
        <v>21</v>
      </c>
      <c r="P44" s="7"/>
      <c r="Q44" s="7"/>
      <c r="R44" s="30">
        <f t="shared" si="0"/>
        <v>7.5784704814410749E-4</v>
      </c>
      <c r="S44" s="4">
        <f t="shared" si="1"/>
        <v>7.5784704814410742E-2</v>
      </c>
    </row>
    <row r="45" spans="1:19" x14ac:dyDescent="0.45">
      <c r="A45" s="11" t="s">
        <v>3</v>
      </c>
      <c r="B45" s="7">
        <v>11597</v>
      </c>
      <c r="C45" s="7">
        <v>252120</v>
      </c>
      <c r="D45" s="7" t="s">
        <v>6</v>
      </c>
      <c r="E45" s="6" t="s">
        <v>632</v>
      </c>
      <c r="F45" s="6" t="s">
        <v>10</v>
      </c>
      <c r="G45" s="6" t="s">
        <v>7</v>
      </c>
      <c r="H45" s="6" t="s">
        <v>5</v>
      </c>
      <c r="I45" s="6"/>
      <c r="J45" s="6"/>
      <c r="K45" s="7"/>
      <c r="L45" s="6">
        <v>10</v>
      </c>
      <c r="M45" s="7">
        <v>12</v>
      </c>
      <c r="N45" s="7">
        <v>24</v>
      </c>
      <c r="O45" s="7"/>
      <c r="P45" s="7"/>
      <c r="Q45" s="7"/>
      <c r="R45" s="30">
        <f t="shared" si="0"/>
        <v>1.8245280025384737E-4</v>
      </c>
      <c r="S45" s="4">
        <f t="shared" si="1"/>
        <v>1.8245280025384735E-2</v>
      </c>
    </row>
    <row r="46" spans="1:19" x14ac:dyDescent="0.45">
      <c r="A46" s="11" t="s">
        <v>3</v>
      </c>
      <c r="B46" s="7">
        <v>11598</v>
      </c>
      <c r="C46" s="7">
        <v>249320</v>
      </c>
      <c r="D46" s="7" t="s">
        <v>6</v>
      </c>
      <c r="E46" s="6" t="s">
        <v>633</v>
      </c>
      <c r="F46" s="6" t="s">
        <v>26</v>
      </c>
      <c r="G46" s="6" t="s">
        <v>7</v>
      </c>
      <c r="H46" s="6" t="s">
        <v>4</v>
      </c>
      <c r="I46" s="6" t="s">
        <v>5</v>
      </c>
      <c r="J46" s="6"/>
      <c r="K46" s="7"/>
      <c r="L46" s="7">
        <v>9</v>
      </c>
      <c r="M46" s="7">
        <v>24</v>
      </c>
      <c r="N46" s="7">
        <v>4</v>
      </c>
      <c r="O46" s="7">
        <v>35</v>
      </c>
      <c r="P46" s="7"/>
      <c r="Q46" s="7"/>
      <c r="R46" s="30">
        <f t="shared" si="0"/>
        <v>2.8878549655061769E-4</v>
      </c>
      <c r="S46" s="4">
        <f t="shared" si="1"/>
        <v>2.8878549655061769E-2</v>
      </c>
    </row>
    <row r="47" spans="1:19" x14ac:dyDescent="0.45">
      <c r="A47" s="11" t="s">
        <v>3</v>
      </c>
      <c r="B47" s="7">
        <v>11599</v>
      </c>
      <c r="C47" s="7">
        <v>234598</v>
      </c>
      <c r="D47" s="7" t="s">
        <v>7</v>
      </c>
      <c r="E47" s="7">
        <v>234141</v>
      </c>
      <c r="F47" s="6" t="s">
        <v>4</v>
      </c>
      <c r="G47" s="6" t="s">
        <v>6</v>
      </c>
      <c r="H47" s="6" t="s">
        <v>12</v>
      </c>
      <c r="I47" s="6" t="s">
        <v>5</v>
      </c>
      <c r="J47" s="6" t="s">
        <v>75</v>
      </c>
      <c r="K47" s="6" t="s">
        <v>16</v>
      </c>
      <c r="L47" s="7">
        <v>13</v>
      </c>
      <c r="M47" s="7">
        <v>414</v>
      </c>
      <c r="N47" s="7">
        <v>2</v>
      </c>
      <c r="O47" s="7">
        <v>23</v>
      </c>
      <c r="P47" s="7">
        <v>3</v>
      </c>
      <c r="Q47" s="7">
        <v>2</v>
      </c>
      <c r="R47" s="30">
        <f t="shared" si="0"/>
        <v>1.9480131970434531E-3</v>
      </c>
      <c r="S47" s="4">
        <f t="shared" si="1"/>
        <v>0.1948013197043453</v>
      </c>
    </row>
    <row r="48" spans="1:19" x14ac:dyDescent="0.45">
      <c r="A48" s="11" t="s">
        <v>3</v>
      </c>
      <c r="B48" s="7">
        <v>11600</v>
      </c>
      <c r="C48" s="7">
        <v>250359</v>
      </c>
      <c r="D48" s="7" t="s">
        <v>6</v>
      </c>
      <c r="E48" s="6" t="s">
        <v>634</v>
      </c>
      <c r="F48" s="6" t="s">
        <v>7</v>
      </c>
      <c r="G48" s="6" t="s">
        <v>5</v>
      </c>
      <c r="H48" s="6"/>
      <c r="I48" s="6"/>
      <c r="J48" s="6"/>
      <c r="K48" s="7"/>
      <c r="L48" s="6">
        <v>7</v>
      </c>
      <c r="M48" s="6">
        <v>27</v>
      </c>
      <c r="N48" s="7"/>
      <c r="O48" s="7"/>
      <c r="P48" s="7"/>
      <c r="Q48" s="7"/>
      <c r="R48" s="30">
        <f t="shared" si="0"/>
        <v>1.3580498404291438E-4</v>
      </c>
      <c r="S48" s="4">
        <f t="shared" si="1"/>
        <v>1.3580498404291437E-2</v>
      </c>
    </row>
    <row r="49" spans="1:19" x14ac:dyDescent="0.45">
      <c r="A49" s="11" t="s">
        <v>3</v>
      </c>
      <c r="B49" s="7">
        <v>11601</v>
      </c>
      <c r="C49" s="7">
        <v>249997</v>
      </c>
      <c r="D49" s="7" t="s">
        <v>5</v>
      </c>
      <c r="E49" s="6" t="s">
        <v>635</v>
      </c>
      <c r="F49" s="6" t="s">
        <v>7</v>
      </c>
      <c r="G49" s="6" t="s">
        <v>4</v>
      </c>
      <c r="H49" s="6" t="s">
        <v>6</v>
      </c>
      <c r="I49" s="6" t="s">
        <v>27</v>
      </c>
      <c r="J49" s="6"/>
      <c r="K49" s="7"/>
      <c r="L49" s="7">
        <v>23</v>
      </c>
      <c r="M49" s="7">
        <v>14</v>
      </c>
      <c r="N49" s="7">
        <v>43</v>
      </c>
      <c r="O49" s="7">
        <v>1</v>
      </c>
      <c r="P49" s="7"/>
      <c r="Q49" s="7"/>
      <c r="R49" s="30">
        <f t="shared" si="0"/>
        <v>3.2400388804665656E-4</v>
      </c>
      <c r="S49" s="4">
        <f t="shared" si="1"/>
        <v>3.2400388804665656E-2</v>
      </c>
    </row>
    <row r="50" spans="1:19" x14ac:dyDescent="0.45">
      <c r="A50" s="11" t="s">
        <v>3</v>
      </c>
      <c r="B50" s="7">
        <v>11602</v>
      </c>
      <c r="C50" s="7">
        <v>240638</v>
      </c>
      <c r="D50" s="7" t="s">
        <v>7</v>
      </c>
      <c r="E50" s="6" t="s">
        <v>636</v>
      </c>
      <c r="F50" s="6" t="s">
        <v>6</v>
      </c>
      <c r="G50" s="6" t="s">
        <v>4</v>
      </c>
      <c r="H50" s="6" t="s">
        <v>12</v>
      </c>
      <c r="I50" s="6" t="s">
        <v>5</v>
      </c>
      <c r="J50" s="6"/>
      <c r="K50" s="7"/>
      <c r="L50" s="7">
        <v>11</v>
      </c>
      <c r="M50" s="7">
        <v>99</v>
      </c>
      <c r="N50" s="7">
        <v>3</v>
      </c>
      <c r="O50" s="7">
        <v>22</v>
      </c>
      <c r="P50" s="7"/>
      <c r="Q50" s="7"/>
      <c r="R50" s="30">
        <f t="shared" si="0"/>
        <v>5.6100865200009974E-4</v>
      </c>
      <c r="S50" s="4">
        <f t="shared" si="1"/>
        <v>5.6100865200009974E-2</v>
      </c>
    </row>
    <row r="51" spans="1:19" x14ac:dyDescent="0.45">
      <c r="A51" s="11" t="s">
        <v>3</v>
      </c>
      <c r="B51" s="7">
        <v>11603</v>
      </c>
      <c r="C51" s="7">
        <v>250067</v>
      </c>
      <c r="D51" s="7" t="s">
        <v>6</v>
      </c>
      <c r="E51" s="6" t="s">
        <v>637</v>
      </c>
      <c r="F51" s="6" t="s">
        <v>7</v>
      </c>
      <c r="G51" s="6" t="s">
        <v>5</v>
      </c>
      <c r="H51" s="6"/>
      <c r="I51" s="6"/>
      <c r="J51" s="6"/>
      <c r="K51" s="7"/>
      <c r="L51" s="6">
        <v>7</v>
      </c>
      <c r="M51" s="6">
        <v>32</v>
      </c>
      <c r="N51" s="7"/>
      <c r="O51" s="7"/>
      <c r="P51" s="7"/>
      <c r="Q51" s="7"/>
      <c r="R51" s="30">
        <f t="shared" si="0"/>
        <v>1.5595820320154198E-4</v>
      </c>
      <c r="S51" s="4">
        <f t="shared" si="1"/>
        <v>1.5595820320154198E-2</v>
      </c>
    </row>
    <row r="52" spans="1:19" x14ac:dyDescent="0.45">
      <c r="A52" s="11" t="s">
        <v>3</v>
      </c>
      <c r="B52" s="7">
        <v>11604</v>
      </c>
      <c r="C52" s="7">
        <v>246883</v>
      </c>
      <c r="D52" s="7" t="s">
        <v>5</v>
      </c>
      <c r="E52" s="6" t="s">
        <v>638</v>
      </c>
      <c r="F52" s="6" t="s">
        <v>6</v>
      </c>
      <c r="G52" s="6" t="s">
        <v>4</v>
      </c>
      <c r="H52" s="6" t="s">
        <v>7</v>
      </c>
      <c r="I52" s="6"/>
      <c r="J52" s="6"/>
      <c r="K52" s="7"/>
      <c r="L52" s="6">
        <v>63</v>
      </c>
      <c r="M52" s="7">
        <v>42</v>
      </c>
      <c r="N52" s="7">
        <v>10</v>
      </c>
      <c r="O52" s="7"/>
      <c r="P52" s="7"/>
      <c r="Q52" s="7"/>
      <c r="R52" s="30">
        <f t="shared" si="0"/>
        <v>4.658076902824415E-4</v>
      </c>
      <c r="S52" s="4">
        <f t="shared" si="1"/>
        <v>4.6580769028244151E-2</v>
      </c>
    </row>
    <row r="53" spans="1:19" x14ac:dyDescent="0.45">
      <c r="A53" s="11" t="s">
        <v>3</v>
      </c>
      <c r="B53" s="7">
        <v>11605</v>
      </c>
      <c r="C53" s="7">
        <v>242994</v>
      </c>
      <c r="D53" s="7" t="s">
        <v>6</v>
      </c>
      <c r="E53" s="6" t="s">
        <v>639</v>
      </c>
      <c r="F53" s="6" t="s">
        <v>7</v>
      </c>
      <c r="G53" s="6" t="s">
        <v>10</v>
      </c>
      <c r="H53" s="6" t="s">
        <v>5</v>
      </c>
      <c r="I53" s="6"/>
      <c r="J53" s="6"/>
      <c r="K53" s="7"/>
      <c r="L53" s="6">
        <v>10</v>
      </c>
      <c r="M53" s="7">
        <v>6</v>
      </c>
      <c r="N53" s="7">
        <v>89</v>
      </c>
      <c r="O53" s="7"/>
      <c r="P53" s="7"/>
      <c r="Q53" s="7"/>
      <c r="R53" s="30">
        <f t="shared" si="0"/>
        <v>4.3210943480085929E-4</v>
      </c>
      <c r="S53" s="4">
        <f t="shared" si="1"/>
        <v>4.3210943480085931E-2</v>
      </c>
    </row>
    <row r="54" spans="1:19" x14ac:dyDescent="0.45">
      <c r="A54" s="11" t="s">
        <v>3</v>
      </c>
      <c r="B54" s="7">
        <v>11606</v>
      </c>
      <c r="C54" s="7">
        <v>250940</v>
      </c>
      <c r="D54" s="7" t="s">
        <v>6</v>
      </c>
      <c r="E54" s="6" t="s">
        <v>640</v>
      </c>
      <c r="F54" s="6" t="s">
        <v>4</v>
      </c>
      <c r="G54" s="6" t="s">
        <v>7</v>
      </c>
      <c r="H54" s="6" t="s">
        <v>5</v>
      </c>
      <c r="I54" s="6"/>
      <c r="J54" s="6"/>
      <c r="K54" s="7"/>
      <c r="L54" s="6">
        <v>4</v>
      </c>
      <c r="M54" s="7">
        <v>7</v>
      </c>
      <c r="N54" s="7">
        <v>40</v>
      </c>
      <c r="O54" s="7"/>
      <c r="P54" s="7"/>
      <c r="Q54" s="7"/>
      <c r="R54" s="30">
        <f t="shared" si="0"/>
        <v>2.0323583326691639E-4</v>
      </c>
      <c r="S54" s="4">
        <f t="shared" si="1"/>
        <v>2.0323583326691638E-2</v>
      </c>
    </row>
    <row r="55" spans="1:19" x14ac:dyDescent="0.45">
      <c r="A55" s="11" t="s">
        <v>3</v>
      </c>
      <c r="B55" s="7">
        <v>11607</v>
      </c>
      <c r="C55" s="7">
        <v>246514</v>
      </c>
      <c r="D55" s="7" t="s">
        <v>7</v>
      </c>
      <c r="E55" s="7">
        <v>246449</v>
      </c>
      <c r="F55" s="6" t="s">
        <v>6</v>
      </c>
      <c r="G55" s="6" t="s">
        <v>4</v>
      </c>
      <c r="H55" s="6" t="s">
        <v>34</v>
      </c>
      <c r="I55" s="6" t="s">
        <v>5</v>
      </c>
      <c r="J55" s="6" t="s">
        <v>62</v>
      </c>
      <c r="K55" s="7"/>
      <c r="L55" s="7">
        <v>32</v>
      </c>
      <c r="M55" s="7">
        <v>12</v>
      </c>
      <c r="N55" s="7">
        <v>5</v>
      </c>
      <c r="O55" s="7">
        <v>14</v>
      </c>
      <c r="P55" s="7">
        <v>2</v>
      </c>
      <c r="Q55" s="7"/>
      <c r="R55" s="30">
        <f t="shared" si="0"/>
        <v>2.6367670801658326E-4</v>
      </c>
      <c r="S55" s="4">
        <f t="shared" si="1"/>
        <v>2.6367670801658326E-2</v>
      </c>
    </row>
    <row r="56" spans="1:19" x14ac:dyDescent="0.45">
      <c r="A56" s="11" t="s">
        <v>3</v>
      </c>
      <c r="B56" s="7">
        <v>11608</v>
      </c>
      <c r="C56" s="7">
        <v>244738</v>
      </c>
      <c r="D56" s="7" t="s">
        <v>6</v>
      </c>
      <c r="E56" s="6" t="s">
        <v>641</v>
      </c>
      <c r="F56" s="6" t="s">
        <v>7</v>
      </c>
      <c r="G56" s="6" t="s">
        <v>4</v>
      </c>
      <c r="H56" s="6" t="s">
        <v>5</v>
      </c>
      <c r="I56" s="6"/>
      <c r="J56" s="6"/>
      <c r="K56" s="7"/>
      <c r="L56" s="6">
        <v>13</v>
      </c>
      <c r="M56" s="7">
        <v>1</v>
      </c>
      <c r="N56" s="7">
        <v>122</v>
      </c>
      <c r="O56" s="7"/>
      <c r="P56" s="7"/>
      <c r="Q56" s="7"/>
      <c r="R56" s="30">
        <f t="shared" si="0"/>
        <v>5.5569629563042926E-4</v>
      </c>
      <c r="S56" s="4">
        <f t="shared" si="1"/>
        <v>5.5569629563042927E-2</v>
      </c>
    </row>
    <row r="57" spans="1:19" x14ac:dyDescent="0.45">
      <c r="A57" s="11" t="s">
        <v>3</v>
      </c>
      <c r="B57" s="7">
        <v>11609</v>
      </c>
      <c r="C57" s="7">
        <v>249931</v>
      </c>
      <c r="D57" s="7" t="s">
        <v>5</v>
      </c>
      <c r="E57" s="7">
        <v>249858</v>
      </c>
      <c r="F57" s="6" t="s">
        <v>27</v>
      </c>
      <c r="G57" s="6" t="s">
        <v>18</v>
      </c>
      <c r="H57" s="6" t="s">
        <v>4</v>
      </c>
      <c r="I57" s="6" t="s">
        <v>7</v>
      </c>
      <c r="J57" s="6" t="s">
        <v>6</v>
      </c>
      <c r="K57" s="7"/>
      <c r="L57" s="7">
        <v>11</v>
      </c>
      <c r="M57" s="7">
        <v>2</v>
      </c>
      <c r="N57" s="7">
        <v>22</v>
      </c>
      <c r="O57" s="7">
        <v>6</v>
      </c>
      <c r="P57" s="7">
        <v>32</v>
      </c>
      <c r="Q57" s="7"/>
      <c r="R57" s="30">
        <f t="shared" si="0"/>
        <v>2.9208061424953287E-4</v>
      </c>
      <c r="S57" s="4">
        <f t="shared" si="1"/>
        <v>2.9208061424953288E-2</v>
      </c>
    </row>
    <row r="58" spans="1:19" x14ac:dyDescent="0.45">
      <c r="A58" s="11" t="s">
        <v>3</v>
      </c>
      <c r="B58" s="7">
        <v>11610</v>
      </c>
      <c r="C58" s="7">
        <v>248917</v>
      </c>
      <c r="D58" s="7" t="s">
        <v>5</v>
      </c>
      <c r="E58" s="7">
        <v>248844</v>
      </c>
      <c r="F58" s="6" t="s">
        <v>6</v>
      </c>
      <c r="G58" s="6" t="s">
        <v>4</v>
      </c>
      <c r="H58" s="6" t="s">
        <v>7</v>
      </c>
      <c r="I58" s="6" t="s">
        <v>9</v>
      </c>
      <c r="J58" s="6" t="s">
        <v>105</v>
      </c>
      <c r="K58" s="7"/>
      <c r="L58" s="7">
        <v>39</v>
      </c>
      <c r="M58" s="7">
        <v>24</v>
      </c>
      <c r="N58" s="7">
        <v>8</v>
      </c>
      <c r="O58" s="7">
        <v>1</v>
      </c>
      <c r="P58" s="7">
        <v>2</v>
      </c>
      <c r="Q58" s="7"/>
      <c r="R58" s="30">
        <f t="shared" si="0"/>
        <v>2.9728785097040376E-4</v>
      </c>
      <c r="S58" s="4">
        <f t="shared" si="1"/>
        <v>2.9728785097040376E-2</v>
      </c>
    </row>
    <row r="59" spans="1:19" x14ac:dyDescent="0.45">
      <c r="A59" s="11" t="s">
        <v>3</v>
      </c>
      <c r="B59" s="7">
        <v>11611</v>
      </c>
      <c r="C59" s="7">
        <v>244768</v>
      </c>
      <c r="D59" s="7" t="s">
        <v>7</v>
      </c>
      <c r="E59" s="7">
        <v>244726</v>
      </c>
      <c r="F59" s="6" t="s">
        <v>642</v>
      </c>
      <c r="G59" s="6" t="s">
        <v>5</v>
      </c>
      <c r="H59" s="6" t="s">
        <v>12</v>
      </c>
      <c r="I59" s="6" t="s">
        <v>6</v>
      </c>
      <c r="J59" s="6" t="s">
        <v>4</v>
      </c>
      <c r="K59" s="7"/>
      <c r="L59" s="7">
        <v>1</v>
      </c>
      <c r="M59" s="7">
        <v>2</v>
      </c>
      <c r="N59" s="7">
        <v>6</v>
      </c>
      <c r="O59" s="7">
        <v>12</v>
      </c>
      <c r="P59" s="7">
        <v>21</v>
      </c>
      <c r="Q59" s="7"/>
      <c r="R59" s="30">
        <f t="shared" si="0"/>
        <v>1.7159105765459536E-4</v>
      </c>
      <c r="S59" s="4">
        <f t="shared" si="1"/>
        <v>1.7159105765459537E-2</v>
      </c>
    </row>
    <row r="60" spans="1:19" x14ac:dyDescent="0.45">
      <c r="A60" s="11" t="s">
        <v>3</v>
      </c>
      <c r="B60" s="7">
        <v>11612</v>
      </c>
      <c r="C60" s="7">
        <v>248828</v>
      </c>
      <c r="D60" s="7" t="s">
        <v>6</v>
      </c>
      <c r="E60" s="6" t="s">
        <v>643</v>
      </c>
      <c r="F60" s="6" t="s">
        <v>5</v>
      </c>
      <c r="G60" s="6" t="s">
        <v>7</v>
      </c>
      <c r="H60" s="6"/>
      <c r="I60" s="6"/>
      <c r="J60" s="6"/>
      <c r="K60" s="7"/>
      <c r="L60" s="6">
        <v>22</v>
      </c>
      <c r="M60" s="6">
        <v>6</v>
      </c>
      <c r="N60" s="7"/>
      <c r="O60" s="7"/>
      <c r="P60" s="7"/>
      <c r="Q60" s="7"/>
      <c r="R60" s="30">
        <f t="shared" si="0"/>
        <v>1.1252752905621553E-4</v>
      </c>
      <c r="S60" s="4">
        <f t="shared" si="1"/>
        <v>1.1252752905621553E-2</v>
      </c>
    </row>
    <row r="61" spans="1:19" x14ac:dyDescent="0.45">
      <c r="A61" s="11" t="s">
        <v>3</v>
      </c>
      <c r="B61" s="7">
        <v>11613</v>
      </c>
      <c r="C61" s="7">
        <v>249923</v>
      </c>
      <c r="D61" s="7" t="s">
        <v>6</v>
      </c>
      <c r="E61" s="6" t="s">
        <v>644</v>
      </c>
      <c r="F61" s="6" t="s">
        <v>5</v>
      </c>
      <c r="G61" s="6" t="s">
        <v>4</v>
      </c>
      <c r="H61" s="6" t="s">
        <v>7</v>
      </c>
      <c r="I61" s="6"/>
      <c r="J61" s="6"/>
      <c r="K61" s="7"/>
      <c r="L61" s="6">
        <v>75</v>
      </c>
      <c r="M61" s="7">
        <v>2</v>
      </c>
      <c r="N61" s="7">
        <v>18</v>
      </c>
      <c r="O61" s="7"/>
      <c r="P61" s="7"/>
      <c r="Q61" s="7"/>
      <c r="R61" s="30">
        <f t="shared" si="0"/>
        <v>3.801170760594263E-4</v>
      </c>
      <c r="S61" s="4">
        <f t="shared" si="1"/>
        <v>3.8011707605942628E-2</v>
      </c>
    </row>
    <row r="62" spans="1:19" x14ac:dyDescent="0.45">
      <c r="A62" s="11" t="s">
        <v>3</v>
      </c>
      <c r="B62" s="7">
        <v>11614</v>
      </c>
      <c r="C62" s="7">
        <v>251691</v>
      </c>
      <c r="D62" s="7" t="s">
        <v>4</v>
      </c>
      <c r="E62" s="6" t="s">
        <v>645</v>
      </c>
      <c r="F62" s="6" t="s">
        <v>7</v>
      </c>
      <c r="G62" s="6" t="s">
        <v>6</v>
      </c>
      <c r="H62" s="6" t="s">
        <v>35</v>
      </c>
      <c r="I62" s="6" t="s">
        <v>5</v>
      </c>
      <c r="J62" s="6"/>
      <c r="K62" s="7"/>
      <c r="L62" s="7">
        <v>29</v>
      </c>
      <c r="M62" s="7">
        <v>5</v>
      </c>
      <c r="N62" s="7">
        <v>1</v>
      </c>
      <c r="O62" s="7">
        <v>13</v>
      </c>
      <c r="P62" s="7"/>
      <c r="Q62" s="7"/>
      <c r="R62" s="30">
        <f t="shared" si="0"/>
        <v>1.9071003730765105E-4</v>
      </c>
      <c r="S62" s="4">
        <f t="shared" si="1"/>
        <v>1.9071003730765104E-2</v>
      </c>
    </row>
    <row r="63" spans="1:19" x14ac:dyDescent="0.45">
      <c r="A63" s="11" t="s">
        <v>3</v>
      </c>
      <c r="B63" s="7">
        <v>11615</v>
      </c>
      <c r="C63" s="7">
        <v>247872</v>
      </c>
      <c r="D63" s="7" t="s">
        <v>4</v>
      </c>
      <c r="E63" s="6" t="s">
        <v>646</v>
      </c>
      <c r="F63" s="6" t="s">
        <v>7</v>
      </c>
      <c r="G63" s="6" t="s">
        <v>5</v>
      </c>
      <c r="H63" s="6"/>
      <c r="I63" s="6"/>
      <c r="J63" s="6"/>
      <c r="K63" s="7"/>
      <c r="L63" s="6">
        <v>21</v>
      </c>
      <c r="M63" s="6">
        <v>11</v>
      </c>
      <c r="N63" s="7"/>
      <c r="O63" s="7"/>
      <c r="P63" s="7"/>
      <c r="Q63" s="7"/>
      <c r="R63" s="30">
        <f t="shared" si="0"/>
        <v>1.2909888974954814E-4</v>
      </c>
      <c r="S63" s="4">
        <f t="shared" si="1"/>
        <v>1.2909888974954814E-2</v>
      </c>
    </row>
    <row r="64" spans="1:19" x14ac:dyDescent="0.45">
      <c r="A64" s="11" t="s">
        <v>3</v>
      </c>
      <c r="B64" s="7">
        <v>11616</v>
      </c>
      <c r="C64" s="7">
        <v>236583</v>
      </c>
      <c r="D64" s="7" t="s">
        <v>5</v>
      </c>
      <c r="E64" s="6" t="s">
        <v>647</v>
      </c>
      <c r="F64" s="6" t="s">
        <v>27</v>
      </c>
      <c r="G64" s="6" t="s">
        <v>6</v>
      </c>
      <c r="H64" s="6" t="s">
        <v>7</v>
      </c>
      <c r="I64" s="6" t="s">
        <v>4</v>
      </c>
      <c r="J64" s="6"/>
      <c r="K64" s="7"/>
      <c r="L64" s="7">
        <v>2</v>
      </c>
      <c r="M64" s="7">
        <v>31</v>
      </c>
      <c r="N64" s="7">
        <v>3</v>
      </c>
      <c r="O64" s="7">
        <v>30</v>
      </c>
      <c r="P64" s="7"/>
      <c r="Q64" s="7"/>
      <c r="R64" s="30">
        <f t="shared" si="0"/>
        <v>2.7897186188356727E-4</v>
      </c>
      <c r="S64" s="4">
        <f t="shared" si="1"/>
        <v>2.7897186188356727E-2</v>
      </c>
    </row>
    <row r="65" spans="1:19" x14ac:dyDescent="0.45">
      <c r="A65" s="11" t="s">
        <v>3</v>
      </c>
      <c r="B65" s="7">
        <v>11617</v>
      </c>
      <c r="C65" s="7">
        <v>239729</v>
      </c>
      <c r="D65" s="7" t="s">
        <v>7</v>
      </c>
      <c r="E65" s="6" t="s">
        <v>648</v>
      </c>
      <c r="F65" s="6" t="s">
        <v>5</v>
      </c>
      <c r="G65" s="6" t="s">
        <v>6</v>
      </c>
      <c r="H65" s="6" t="s">
        <v>4</v>
      </c>
      <c r="I65" s="6"/>
      <c r="J65" s="6"/>
      <c r="K65" s="7"/>
      <c r="L65" s="6">
        <v>15</v>
      </c>
      <c r="M65" s="7">
        <v>10</v>
      </c>
      <c r="N65" s="7">
        <v>154</v>
      </c>
      <c r="O65" s="7"/>
      <c r="P65" s="7"/>
      <c r="Q65" s="7"/>
      <c r="R65" s="30">
        <f t="shared" si="0"/>
        <v>7.4667645549766611E-4</v>
      </c>
      <c r="S65" s="4">
        <f t="shared" si="1"/>
        <v>7.4667645549766612E-2</v>
      </c>
    </row>
    <row r="66" spans="1:19" x14ac:dyDescent="0.45">
      <c r="A66" s="11" t="s">
        <v>3</v>
      </c>
      <c r="B66" s="7">
        <v>11618</v>
      </c>
      <c r="C66" s="7">
        <v>253180</v>
      </c>
      <c r="D66" s="7" t="s">
        <v>5</v>
      </c>
      <c r="E66" s="6" t="s">
        <v>649</v>
      </c>
      <c r="F66" s="6" t="s">
        <v>7</v>
      </c>
      <c r="G66" s="6" t="s">
        <v>4</v>
      </c>
      <c r="H66" s="6" t="s">
        <v>6</v>
      </c>
      <c r="I66" s="6"/>
      <c r="J66" s="6"/>
      <c r="K66" s="7"/>
      <c r="L66" s="6">
        <v>2</v>
      </c>
      <c r="M66" s="7">
        <v>51</v>
      </c>
      <c r="N66" s="7">
        <v>17</v>
      </c>
      <c r="O66" s="7"/>
      <c r="P66" s="7"/>
      <c r="Q66" s="7"/>
      <c r="R66" s="30">
        <f t="shared" si="0"/>
        <v>2.7648313452879376E-4</v>
      </c>
      <c r="S66" s="4">
        <f t="shared" si="1"/>
        <v>2.7648313452879377E-2</v>
      </c>
    </row>
    <row r="67" spans="1:19" x14ac:dyDescent="0.45">
      <c r="A67" s="11" t="s">
        <v>3</v>
      </c>
      <c r="B67" s="7">
        <v>11619</v>
      </c>
      <c r="C67" s="7">
        <v>256516</v>
      </c>
      <c r="D67" s="7" t="s">
        <v>4</v>
      </c>
      <c r="E67" s="6" t="s">
        <v>650</v>
      </c>
      <c r="F67" s="6" t="s">
        <v>7</v>
      </c>
      <c r="G67" s="6" t="s">
        <v>5</v>
      </c>
      <c r="H67" s="6" t="s">
        <v>8</v>
      </c>
      <c r="I67" s="6"/>
      <c r="J67" s="6"/>
      <c r="K67" s="7"/>
      <c r="L67" s="6">
        <v>19</v>
      </c>
      <c r="M67" s="7">
        <v>25</v>
      </c>
      <c r="N67" s="7">
        <v>3</v>
      </c>
      <c r="O67" s="7"/>
      <c r="P67" s="7"/>
      <c r="Q67" s="7"/>
      <c r="R67" s="30">
        <f t="shared" si="0"/>
        <v>1.8322443824166914E-4</v>
      </c>
      <c r="S67" s="4">
        <f t="shared" si="1"/>
        <v>1.8322443824166916E-2</v>
      </c>
    </row>
    <row r="68" spans="1:19" x14ac:dyDescent="0.45">
      <c r="A68" s="11" t="s">
        <v>3</v>
      </c>
      <c r="B68" s="7">
        <v>11620</v>
      </c>
      <c r="C68" s="7">
        <v>256856</v>
      </c>
      <c r="D68" s="7" t="s">
        <v>4</v>
      </c>
      <c r="E68" s="6" t="s">
        <v>651</v>
      </c>
      <c r="F68" s="6" t="s">
        <v>5</v>
      </c>
      <c r="G68" s="6" t="s">
        <v>7</v>
      </c>
      <c r="H68" s="6"/>
      <c r="I68" s="6"/>
      <c r="J68" s="6"/>
      <c r="K68" s="7"/>
      <c r="L68" s="6">
        <v>37</v>
      </c>
      <c r="M68" s="6">
        <v>5</v>
      </c>
      <c r="N68" s="7"/>
      <c r="O68" s="7"/>
      <c r="P68" s="7"/>
      <c r="Q68" s="7"/>
      <c r="R68" s="30">
        <f t="shared" ref="R68:R126" si="2">(L68+M68+N68+O68+P68+Q68)/C68</f>
        <v>1.6351574423023016E-4</v>
      </c>
      <c r="S68" s="4">
        <f t="shared" ref="S68:S126" si="3">R68*100</f>
        <v>1.6351574423023017E-2</v>
      </c>
    </row>
    <row r="69" spans="1:19" x14ac:dyDescent="0.45">
      <c r="A69" s="11" t="s">
        <v>3</v>
      </c>
      <c r="B69" s="7">
        <v>11621</v>
      </c>
      <c r="C69" s="7">
        <v>254602</v>
      </c>
      <c r="D69" s="7" t="s">
        <v>4</v>
      </c>
      <c r="E69" s="6" t="s">
        <v>652</v>
      </c>
      <c r="F69" s="6" t="s">
        <v>6</v>
      </c>
      <c r="G69" s="6" t="s">
        <v>7</v>
      </c>
      <c r="H69" s="6" t="s">
        <v>5</v>
      </c>
      <c r="I69" s="6"/>
      <c r="J69" s="6"/>
      <c r="K69" s="7"/>
      <c r="L69" s="6">
        <v>5</v>
      </c>
      <c r="M69" s="7">
        <v>26</v>
      </c>
      <c r="N69" s="7">
        <v>35</v>
      </c>
      <c r="O69" s="7"/>
      <c r="P69" s="7"/>
      <c r="Q69" s="7"/>
      <c r="R69" s="30">
        <f t="shared" si="2"/>
        <v>2.5922812860857335E-4</v>
      </c>
      <c r="S69" s="4">
        <f t="shared" si="3"/>
        <v>2.5922812860857337E-2</v>
      </c>
    </row>
    <row r="70" spans="1:19" x14ac:dyDescent="0.45">
      <c r="A70" s="11" t="s">
        <v>3</v>
      </c>
      <c r="B70" s="7">
        <v>11622</v>
      </c>
      <c r="C70" s="7">
        <v>252857</v>
      </c>
      <c r="D70" s="7" t="s">
        <v>5</v>
      </c>
      <c r="E70" s="7">
        <v>252773</v>
      </c>
      <c r="F70" s="6" t="s">
        <v>7</v>
      </c>
      <c r="G70" s="6" t="s">
        <v>4</v>
      </c>
      <c r="H70" s="6" t="s">
        <v>6</v>
      </c>
      <c r="I70" s="6" t="s">
        <v>22</v>
      </c>
      <c r="J70" s="6" t="s">
        <v>33</v>
      </c>
      <c r="K70" s="7"/>
      <c r="L70" s="7">
        <v>7</v>
      </c>
      <c r="M70" s="7">
        <v>30</v>
      </c>
      <c r="N70" s="7">
        <v>35</v>
      </c>
      <c r="O70" s="7">
        <v>3</v>
      </c>
      <c r="P70" s="7">
        <v>9</v>
      </c>
      <c r="Q70" s="7"/>
      <c r="R70" s="30">
        <f t="shared" si="2"/>
        <v>3.3220357751614546E-4</v>
      </c>
      <c r="S70" s="4">
        <f t="shared" si="3"/>
        <v>3.3220357751614547E-2</v>
      </c>
    </row>
    <row r="71" spans="1:19" x14ac:dyDescent="0.45">
      <c r="A71" s="11" t="s">
        <v>3</v>
      </c>
      <c r="B71" s="7">
        <v>11623</v>
      </c>
      <c r="C71" s="7">
        <v>246907</v>
      </c>
      <c r="D71" s="7" t="s">
        <v>7</v>
      </c>
      <c r="E71" s="6" t="s">
        <v>653</v>
      </c>
      <c r="F71" s="6" t="s">
        <v>6</v>
      </c>
      <c r="G71" s="6" t="s">
        <v>4</v>
      </c>
      <c r="H71" s="6" t="s">
        <v>5</v>
      </c>
      <c r="I71" s="6"/>
      <c r="J71" s="6"/>
      <c r="K71" s="7"/>
      <c r="L71" s="6">
        <v>252</v>
      </c>
      <c r="M71" s="7">
        <v>17</v>
      </c>
      <c r="N71" s="7">
        <v>9</v>
      </c>
      <c r="O71" s="7"/>
      <c r="P71" s="7"/>
      <c r="Q71" s="7"/>
      <c r="R71" s="30">
        <f t="shared" si="2"/>
        <v>1.1259300060346609E-3</v>
      </c>
      <c r="S71" s="4">
        <f t="shared" si="3"/>
        <v>0.11259300060346608</v>
      </c>
    </row>
    <row r="72" spans="1:19" x14ac:dyDescent="0.45">
      <c r="A72" s="11" t="s">
        <v>3</v>
      </c>
      <c r="B72" s="7">
        <v>11624</v>
      </c>
      <c r="C72" s="7">
        <v>252890</v>
      </c>
      <c r="D72" s="7" t="s">
        <v>5</v>
      </c>
      <c r="E72" s="6" t="s">
        <v>654</v>
      </c>
      <c r="F72" s="6" t="s">
        <v>27</v>
      </c>
      <c r="G72" s="6" t="s">
        <v>6</v>
      </c>
      <c r="H72" s="6" t="s">
        <v>4</v>
      </c>
      <c r="I72" s="6" t="s">
        <v>7</v>
      </c>
      <c r="J72" s="6"/>
      <c r="K72" s="7"/>
      <c r="L72" s="7">
        <v>1</v>
      </c>
      <c r="M72" s="7">
        <v>26</v>
      </c>
      <c r="N72" s="7">
        <v>52</v>
      </c>
      <c r="O72" s="7">
        <v>2</v>
      </c>
      <c r="P72" s="7"/>
      <c r="Q72" s="7"/>
      <c r="R72" s="30">
        <f t="shared" si="2"/>
        <v>3.2029736248962001E-4</v>
      </c>
      <c r="S72" s="4">
        <f t="shared" si="3"/>
        <v>3.2029736248962E-2</v>
      </c>
    </row>
    <row r="73" spans="1:19" x14ac:dyDescent="0.45">
      <c r="A73" s="11" t="s">
        <v>3</v>
      </c>
      <c r="B73" s="7">
        <v>11625</v>
      </c>
      <c r="C73" s="7">
        <v>256201</v>
      </c>
      <c r="D73" s="7" t="s">
        <v>5</v>
      </c>
      <c r="E73" s="6" t="s">
        <v>655</v>
      </c>
      <c r="F73" s="6" t="s">
        <v>656</v>
      </c>
      <c r="G73" s="6" t="s">
        <v>4</v>
      </c>
      <c r="H73" s="6" t="s">
        <v>7</v>
      </c>
      <c r="I73" s="6" t="s">
        <v>6</v>
      </c>
      <c r="J73" s="6"/>
      <c r="K73" s="7"/>
      <c r="L73" s="7">
        <v>1</v>
      </c>
      <c r="M73" s="7">
        <v>23</v>
      </c>
      <c r="N73" s="7">
        <v>9</v>
      </c>
      <c r="O73" s="7">
        <v>25</v>
      </c>
      <c r="P73" s="7"/>
      <c r="Q73" s="7"/>
      <c r="R73" s="30">
        <f t="shared" si="2"/>
        <v>2.2638475259659409E-4</v>
      </c>
      <c r="S73" s="4">
        <f t="shared" si="3"/>
        <v>2.263847525965941E-2</v>
      </c>
    </row>
    <row r="74" spans="1:19" x14ac:dyDescent="0.45">
      <c r="A74" s="11" t="s">
        <v>3</v>
      </c>
      <c r="B74" s="7">
        <v>11626</v>
      </c>
      <c r="C74" s="7">
        <v>246941</v>
      </c>
      <c r="D74" s="7" t="s">
        <v>7</v>
      </c>
      <c r="E74" s="6" t="s">
        <v>657</v>
      </c>
      <c r="F74" s="6" t="s">
        <v>12</v>
      </c>
      <c r="G74" s="6" t="s">
        <v>4</v>
      </c>
      <c r="H74" s="6" t="s">
        <v>6</v>
      </c>
      <c r="I74" s="6" t="s">
        <v>5</v>
      </c>
      <c r="J74" s="6"/>
      <c r="K74" s="7"/>
      <c r="L74" s="7">
        <v>11</v>
      </c>
      <c r="M74" s="7">
        <v>94</v>
      </c>
      <c r="N74" s="7">
        <v>12</v>
      </c>
      <c r="O74" s="7">
        <v>18</v>
      </c>
      <c r="P74" s="7"/>
      <c r="Q74" s="7"/>
      <c r="R74" s="30">
        <f t="shared" si="2"/>
        <v>5.4668929015432835E-4</v>
      </c>
      <c r="S74" s="4">
        <f t="shared" si="3"/>
        <v>5.4668929015432834E-2</v>
      </c>
    </row>
    <row r="75" spans="1:19" x14ac:dyDescent="0.45">
      <c r="A75" s="11" t="s">
        <v>3</v>
      </c>
      <c r="B75" s="7">
        <v>11627</v>
      </c>
      <c r="C75" s="7">
        <v>256143</v>
      </c>
      <c r="D75" s="7" t="s">
        <v>7</v>
      </c>
      <c r="E75" s="6" t="s">
        <v>658</v>
      </c>
      <c r="F75" s="6" t="s">
        <v>5</v>
      </c>
      <c r="G75" s="6" t="s">
        <v>4</v>
      </c>
      <c r="H75" s="6" t="s">
        <v>6</v>
      </c>
      <c r="I75" s="6"/>
      <c r="J75" s="6"/>
      <c r="K75" s="7"/>
      <c r="L75" s="6">
        <v>23</v>
      </c>
      <c r="M75" s="7">
        <v>36</v>
      </c>
      <c r="N75" s="7">
        <v>28</v>
      </c>
      <c r="O75" s="7"/>
      <c r="P75" s="7"/>
      <c r="Q75" s="7"/>
      <c r="R75" s="30">
        <f t="shared" si="2"/>
        <v>3.3965402138649115E-4</v>
      </c>
      <c r="S75" s="4">
        <f t="shared" si="3"/>
        <v>3.3965402138649119E-2</v>
      </c>
    </row>
    <row r="76" spans="1:19" x14ac:dyDescent="0.45">
      <c r="A76" s="11" t="s">
        <v>3</v>
      </c>
      <c r="B76" s="7">
        <v>11628</v>
      </c>
      <c r="C76" s="7">
        <v>255370</v>
      </c>
      <c r="D76" s="7" t="s">
        <v>4</v>
      </c>
      <c r="E76" s="6" t="s">
        <v>659</v>
      </c>
      <c r="F76" s="6" t="s">
        <v>6</v>
      </c>
      <c r="G76" s="6" t="s">
        <v>7</v>
      </c>
      <c r="H76" s="6" t="s">
        <v>5</v>
      </c>
      <c r="I76" s="6"/>
      <c r="J76" s="6"/>
      <c r="K76" s="7"/>
      <c r="L76" s="6">
        <v>6</v>
      </c>
      <c r="M76" s="7">
        <v>11</v>
      </c>
      <c r="N76" s="7">
        <v>5</v>
      </c>
      <c r="O76" s="7"/>
      <c r="P76" s="7"/>
      <c r="Q76" s="7"/>
      <c r="R76" s="30">
        <f t="shared" si="2"/>
        <v>8.6149508556212554E-5</v>
      </c>
      <c r="S76" s="4">
        <f t="shared" si="3"/>
        <v>8.6149508556212558E-3</v>
      </c>
    </row>
    <row r="77" spans="1:19" x14ac:dyDescent="0.45">
      <c r="A77" s="11" t="s">
        <v>3</v>
      </c>
      <c r="B77" s="7">
        <v>11629</v>
      </c>
      <c r="C77" s="7">
        <v>242687</v>
      </c>
      <c r="D77" s="7" t="s">
        <v>5</v>
      </c>
      <c r="E77" s="6" t="s">
        <v>660</v>
      </c>
      <c r="F77" s="6" t="s">
        <v>7</v>
      </c>
      <c r="G77" s="6" t="s">
        <v>4</v>
      </c>
      <c r="H77" s="6" t="s">
        <v>6</v>
      </c>
      <c r="I77" s="6" t="s">
        <v>27</v>
      </c>
      <c r="J77" s="6"/>
      <c r="K77" s="7"/>
      <c r="L77" s="7">
        <v>17</v>
      </c>
      <c r="M77" s="7">
        <v>7</v>
      </c>
      <c r="N77" s="7">
        <v>160</v>
      </c>
      <c r="O77" s="7">
        <v>2</v>
      </c>
      <c r="P77" s="7"/>
      <c r="Q77" s="7"/>
      <c r="R77" s="30">
        <f t="shared" si="2"/>
        <v>7.6641929728415612E-4</v>
      </c>
      <c r="S77" s="4">
        <f t="shared" si="3"/>
        <v>7.6641929728415617E-2</v>
      </c>
    </row>
    <row r="78" spans="1:19" x14ac:dyDescent="0.45">
      <c r="A78" s="11" t="s">
        <v>3</v>
      </c>
      <c r="B78" s="7">
        <v>11630</v>
      </c>
      <c r="C78" s="7">
        <v>255463</v>
      </c>
      <c r="D78" s="7" t="s">
        <v>7</v>
      </c>
      <c r="E78" s="6" t="s">
        <v>661</v>
      </c>
      <c r="F78" s="6" t="s">
        <v>5</v>
      </c>
      <c r="G78" s="6" t="s">
        <v>4</v>
      </c>
      <c r="H78" s="6" t="s">
        <v>6</v>
      </c>
      <c r="I78" s="6"/>
      <c r="J78" s="6"/>
      <c r="K78" s="7"/>
      <c r="L78" s="6">
        <v>4</v>
      </c>
      <c r="M78" s="7">
        <v>22</v>
      </c>
      <c r="N78" s="7">
        <v>20</v>
      </c>
      <c r="O78" s="7"/>
      <c r="P78" s="7"/>
      <c r="Q78" s="7"/>
      <c r="R78" s="30">
        <f t="shared" si="2"/>
        <v>1.8006521492349185E-4</v>
      </c>
      <c r="S78" s="4">
        <f t="shared" si="3"/>
        <v>1.8006521492349187E-2</v>
      </c>
    </row>
    <row r="79" spans="1:19" x14ac:dyDescent="0.45">
      <c r="A79" s="11" t="s">
        <v>3</v>
      </c>
      <c r="B79" s="7">
        <v>11631</v>
      </c>
      <c r="C79" s="7">
        <v>255413</v>
      </c>
      <c r="D79" s="7" t="s">
        <v>4</v>
      </c>
      <c r="E79" s="6" t="s">
        <v>662</v>
      </c>
      <c r="F79" s="6" t="s">
        <v>5</v>
      </c>
      <c r="G79" s="6" t="s">
        <v>7</v>
      </c>
      <c r="H79" s="6" t="s">
        <v>6</v>
      </c>
      <c r="I79" s="6"/>
      <c r="J79" s="6"/>
      <c r="K79" s="7"/>
      <c r="L79" s="6">
        <v>11</v>
      </c>
      <c r="M79" s="7">
        <v>3</v>
      </c>
      <c r="N79" s="7">
        <v>9</v>
      </c>
      <c r="O79" s="7"/>
      <c r="P79" s="7"/>
      <c r="Q79" s="7"/>
      <c r="R79" s="30">
        <f t="shared" si="2"/>
        <v>9.0050232368751783E-5</v>
      </c>
      <c r="S79" s="4">
        <f t="shared" si="3"/>
        <v>9.0050232368751783E-3</v>
      </c>
    </row>
    <row r="80" spans="1:19" x14ac:dyDescent="0.45">
      <c r="A80" s="11" t="s">
        <v>3</v>
      </c>
      <c r="B80" s="7">
        <v>11632</v>
      </c>
      <c r="C80" s="7">
        <v>246149</v>
      </c>
      <c r="D80" s="7" t="s">
        <v>7</v>
      </c>
      <c r="E80" s="6" t="s">
        <v>663</v>
      </c>
      <c r="F80" s="6" t="s">
        <v>5</v>
      </c>
      <c r="G80" s="6" t="s">
        <v>4</v>
      </c>
      <c r="H80" s="6" t="s">
        <v>6</v>
      </c>
      <c r="I80" s="6"/>
      <c r="J80" s="6"/>
      <c r="K80" s="7"/>
      <c r="L80" s="6">
        <v>17</v>
      </c>
      <c r="M80" s="7">
        <v>76</v>
      </c>
      <c r="N80" s="7">
        <v>11</v>
      </c>
      <c r="O80" s="7"/>
      <c r="P80" s="7"/>
      <c r="Q80" s="7"/>
      <c r="R80" s="30">
        <f t="shared" si="2"/>
        <v>4.2250831813251321E-4</v>
      </c>
      <c r="S80" s="4">
        <f t="shared" si="3"/>
        <v>4.2250831813251323E-2</v>
      </c>
    </row>
    <row r="81" spans="1:19" x14ac:dyDescent="0.45">
      <c r="A81" s="11" t="s">
        <v>3</v>
      </c>
      <c r="B81" s="7">
        <v>11633</v>
      </c>
      <c r="C81" s="7">
        <v>253258</v>
      </c>
      <c r="D81" s="7" t="s">
        <v>5</v>
      </c>
      <c r="E81" s="6" t="s">
        <v>664</v>
      </c>
      <c r="F81" s="6" t="s">
        <v>6</v>
      </c>
      <c r="G81" s="6" t="s">
        <v>4</v>
      </c>
      <c r="H81" s="6" t="s">
        <v>7</v>
      </c>
      <c r="I81" s="6"/>
      <c r="J81" s="6"/>
      <c r="K81" s="7"/>
      <c r="L81" s="6">
        <v>66</v>
      </c>
      <c r="M81" s="7">
        <v>22</v>
      </c>
      <c r="N81" s="7">
        <v>21</v>
      </c>
      <c r="O81" s="7"/>
      <c r="P81" s="7"/>
      <c r="Q81" s="7"/>
      <c r="R81" s="30">
        <f t="shared" si="2"/>
        <v>4.3039114262925554E-4</v>
      </c>
      <c r="S81" s="4">
        <f t="shared" si="3"/>
        <v>4.3039114262925553E-2</v>
      </c>
    </row>
    <row r="82" spans="1:19" x14ac:dyDescent="0.45">
      <c r="A82" s="11" t="s">
        <v>3</v>
      </c>
      <c r="B82" s="7">
        <v>11634</v>
      </c>
      <c r="C82" s="7">
        <v>255844</v>
      </c>
      <c r="D82" s="7" t="s">
        <v>6</v>
      </c>
      <c r="E82" s="6" t="s">
        <v>665</v>
      </c>
      <c r="F82" s="6" t="s">
        <v>7</v>
      </c>
      <c r="G82" s="6" t="s">
        <v>4</v>
      </c>
      <c r="H82" s="6" t="s">
        <v>10</v>
      </c>
      <c r="I82" s="6" t="s">
        <v>5</v>
      </c>
      <c r="J82" s="6"/>
      <c r="K82" s="7"/>
      <c r="L82" s="7">
        <v>13</v>
      </c>
      <c r="M82" s="7">
        <v>3</v>
      </c>
      <c r="N82" s="7">
        <v>4</v>
      </c>
      <c r="O82" s="7">
        <v>23</v>
      </c>
      <c r="P82" s="7"/>
      <c r="Q82" s="7"/>
      <c r="R82" s="30">
        <f t="shared" si="2"/>
        <v>1.6807116836822439E-4</v>
      </c>
      <c r="S82" s="4">
        <f t="shared" si="3"/>
        <v>1.6807116836822438E-2</v>
      </c>
    </row>
    <row r="83" spans="1:19" x14ac:dyDescent="0.45">
      <c r="A83" s="11" t="s">
        <v>3</v>
      </c>
      <c r="B83" s="7">
        <v>11635</v>
      </c>
      <c r="C83" s="7">
        <v>242499</v>
      </c>
      <c r="D83" s="7" t="s">
        <v>5</v>
      </c>
      <c r="E83" s="6" t="s">
        <v>666</v>
      </c>
      <c r="F83" s="6" t="s">
        <v>7</v>
      </c>
      <c r="G83" s="6" t="s">
        <v>4</v>
      </c>
      <c r="H83" s="6" t="s">
        <v>6</v>
      </c>
      <c r="I83" s="6" t="s">
        <v>23</v>
      </c>
      <c r="J83" s="6"/>
      <c r="K83" s="7"/>
      <c r="L83" s="7">
        <v>10</v>
      </c>
      <c r="M83" s="7">
        <v>6</v>
      </c>
      <c r="N83" s="7">
        <v>96</v>
      </c>
      <c r="O83" s="7">
        <v>2</v>
      </c>
      <c r="P83" s="7"/>
      <c r="Q83" s="7"/>
      <c r="R83" s="30">
        <f t="shared" si="2"/>
        <v>4.7010503136095405E-4</v>
      </c>
      <c r="S83" s="4">
        <f t="shared" si="3"/>
        <v>4.7010503136095408E-2</v>
      </c>
    </row>
    <row r="84" spans="1:19" x14ac:dyDescent="0.45">
      <c r="A84" s="11" t="s">
        <v>3</v>
      </c>
      <c r="B84" s="7">
        <v>11636</v>
      </c>
      <c r="C84" s="7">
        <v>254494</v>
      </c>
      <c r="D84" s="7" t="s">
        <v>4</v>
      </c>
      <c r="E84" s="6" t="s">
        <v>667</v>
      </c>
      <c r="F84" s="6" t="s">
        <v>5</v>
      </c>
      <c r="G84" s="6" t="s">
        <v>6</v>
      </c>
      <c r="H84" s="6" t="s">
        <v>7</v>
      </c>
      <c r="I84" s="6"/>
      <c r="J84" s="6"/>
      <c r="K84" s="7"/>
      <c r="L84" s="6">
        <v>6</v>
      </c>
      <c r="M84" s="7">
        <v>2</v>
      </c>
      <c r="N84" s="7">
        <v>28</v>
      </c>
      <c r="O84" s="7"/>
      <c r="P84" s="7"/>
      <c r="Q84" s="7"/>
      <c r="R84" s="30">
        <f t="shared" si="2"/>
        <v>1.4145716598426683E-4</v>
      </c>
      <c r="S84" s="4">
        <f t="shared" si="3"/>
        <v>1.4145716598426682E-2</v>
      </c>
    </row>
    <row r="85" spans="1:19" x14ac:dyDescent="0.45">
      <c r="A85" s="11" t="s">
        <v>3</v>
      </c>
      <c r="B85" s="7">
        <v>11637</v>
      </c>
      <c r="C85" s="7">
        <v>251848</v>
      </c>
      <c r="D85" s="7" t="s">
        <v>7</v>
      </c>
      <c r="E85" s="6" t="s">
        <v>668</v>
      </c>
      <c r="F85" s="6" t="s">
        <v>6</v>
      </c>
      <c r="G85" s="6" t="s">
        <v>4</v>
      </c>
      <c r="H85" s="6" t="s">
        <v>5</v>
      </c>
      <c r="I85" s="6"/>
      <c r="J85" s="6"/>
      <c r="K85" s="7"/>
      <c r="L85" s="6">
        <v>11</v>
      </c>
      <c r="M85" s="7">
        <v>18</v>
      </c>
      <c r="N85" s="7">
        <v>15</v>
      </c>
      <c r="O85" s="7"/>
      <c r="P85" s="7"/>
      <c r="Q85" s="7"/>
      <c r="R85" s="30">
        <f t="shared" si="2"/>
        <v>1.747085543661256E-4</v>
      </c>
      <c r="S85" s="4">
        <f t="shared" si="3"/>
        <v>1.7470855436612559E-2</v>
      </c>
    </row>
    <row r="86" spans="1:19" x14ac:dyDescent="0.45">
      <c r="A86" s="11" t="s">
        <v>3</v>
      </c>
      <c r="B86" s="7">
        <v>11638</v>
      </c>
      <c r="C86" s="7">
        <v>253360</v>
      </c>
      <c r="D86" s="7" t="s">
        <v>6</v>
      </c>
      <c r="E86" s="6" t="s">
        <v>669</v>
      </c>
      <c r="F86" s="6" t="s">
        <v>5</v>
      </c>
      <c r="G86" s="6" t="s">
        <v>7</v>
      </c>
      <c r="H86" s="6" t="s">
        <v>4</v>
      </c>
      <c r="I86" s="6" t="s">
        <v>10</v>
      </c>
      <c r="J86" s="6"/>
      <c r="K86" s="7"/>
      <c r="L86" s="7">
        <v>45</v>
      </c>
      <c r="M86" s="7">
        <v>24</v>
      </c>
      <c r="N86" s="7">
        <v>1</v>
      </c>
      <c r="O86" s="7">
        <v>7</v>
      </c>
      <c r="P86" s="7"/>
      <c r="Q86" s="7"/>
      <c r="R86" s="30">
        <f t="shared" si="2"/>
        <v>3.0391537732870223E-4</v>
      </c>
      <c r="S86" s="4">
        <f t="shared" si="3"/>
        <v>3.0391537732870223E-2</v>
      </c>
    </row>
    <row r="87" spans="1:19" x14ac:dyDescent="0.45">
      <c r="A87" s="11" t="s">
        <v>3</v>
      </c>
      <c r="B87" s="7">
        <v>11639</v>
      </c>
      <c r="C87" s="7">
        <v>251604</v>
      </c>
      <c r="D87" s="7" t="s">
        <v>6</v>
      </c>
      <c r="E87" s="6" t="s">
        <v>670</v>
      </c>
      <c r="F87" s="6" t="s">
        <v>5</v>
      </c>
      <c r="G87" s="6" t="s">
        <v>73</v>
      </c>
      <c r="H87" s="6" t="s">
        <v>4</v>
      </c>
      <c r="I87" s="6" t="s">
        <v>7</v>
      </c>
      <c r="J87" s="6"/>
      <c r="K87" s="7"/>
      <c r="L87" s="7">
        <v>85</v>
      </c>
      <c r="M87" s="7">
        <v>3</v>
      </c>
      <c r="N87" s="7">
        <v>3</v>
      </c>
      <c r="O87" s="7">
        <v>20</v>
      </c>
      <c r="P87" s="7"/>
      <c r="Q87" s="7"/>
      <c r="R87" s="30">
        <f t="shared" si="2"/>
        <v>4.4116945676539324E-4</v>
      </c>
      <c r="S87" s="4">
        <f t="shared" si="3"/>
        <v>4.4116945676539322E-2</v>
      </c>
    </row>
    <row r="88" spans="1:19" x14ac:dyDescent="0.45">
      <c r="A88" s="11" t="s">
        <v>3</v>
      </c>
      <c r="B88" s="7">
        <v>11640</v>
      </c>
      <c r="C88" s="7">
        <v>256651</v>
      </c>
      <c r="D88" s="7" t="s">
        <v>4</v>
      </c>
      <c r="E88" s="6" t="s">
        <v>671</v>
      </c>
      <c r="F88" s="6" t="s">
        <v>7</v>
      </c>
      <c r="G88" s="6" t="s">
        <v>5</v>
      </c>
      <c r="H88" s="6"/>
      <c r="I88" s="6"/>
      <c r="J88" s="6"/>
      <c r="K88" s="7"/>
      <c r="L88" s="6">
        <v>34</v>
      </c>
      <c r="M88" s="6">
        <v>19</v>
      </c>
      <c r="N88" s="7"/>
      <c r="O88" s="7"/>
      <c r="P88" s="7"/>
      <c r="Q88" s="7"/>
      <c r="R88" s="30">
        <f t="shared" si="2"/>
        <v>2.0650611141199529E-4</v>
      </c>
      <c r="S88" s="4">
        <f t="shared" si="3"/>
        <v>2.0650611141199531E-2</v>
      </c>
    </row>
    <row r="89" spans="1:19" x14ac:dyDescent="0.45">
      <c r="A89" s="11" t="s">
        <v>3</v>
      </c>
      <c r="B89" s="7">
        <v>11641</v>
      </c>
      <c r="C89" s="7">
        <v>251509</v>
      </c>
      <c r="D89" s="7" t="s">
        <v>7</v>
      </c>
      <c r="E89" s="6" t="s">
        <v>672</v>
      </c>
      <c r="F89" s="6" t="s">
        <v>5</v>
      </c>
      <c r="G89" s="6" t="s">
        <v>6</v>
      </c>
      <c r="H89" s="6" t="s">
        <v>4</v>
      </c>
      <c r="I89" s="6"/>
      <c r="J89" s="6"/>
      <c r="K89" s="7"/>
      <c r="L89" s="6">
        <v>10</v>
      </c>
      <c r="M89" s="7">
        <v>10</v>
      </c>
      <c r="N89" s="7">
        <v>15</v>
      </c>
      <c r="O89" s="7"/>
      <c r="P89" s="7"/>
      <c r="Q89" s="7"/>
      <c r="R89" s="30">
        <f t="shared" si="2"/>
        <v>1.3916003005856649E-4</v>
      </c>
      <c r="S89" s="4">
        <f t="shared" si="3"/>
        <v>1.391600300585665E-2</v>
      </c>
    </row>
    <row r="90" spans="1:19" x14ac:dyDescent="0.45">
      <c r="A90" s="11" t="s">
        <v>3</v>
      </c>
      <c r="B90" s="7">
        <v>11642</v>
      </c>
      <c r="C90" s="7">
        <v>250575</v>
      </c>
      <c r="D90" s="7" t="s">
        <v>5</v>
      </c>
      <c r="E90" s="6" t="s">
        <v>673</v>
      </c>
      <c r="F90" s="6" t="s">
        <v>7</v>
      </c>
      <c r="G90" s="6" t="s">
        <v>4</v>
      </c>
      <c r="H90" s="6" t="s">
        <v>6</v>
      </c>
      <c r="I90" s="6" t="s">
        <v>27</v>
      </c>
      <c r="J90" s="6"/>
      <c r="K90" s="7"/>
      <c r="L90" s="7">
        <v>13</v>
      </c>
      <c r="M90" s="7">
        <v>25</v>
      </c>
      <c r="N90" s="7">
        <v>16</v>
      </c>
      <c r="O90" s="7">
        <v>2</v>
      </c>
      <c r="P90" s="7"/>
      <c r="Q90" s="7"/>
      <c r="R90" s="30">
        <f t="shared" si="2"/>
        <v>2.2348598224084605E-4</v>
      </c>
      <c r="S90" s="4">
        <f t="shared" si="3"/>
        <v>2.2348598224084606E-2</v>
      </c>
    </row>
    <row r="91" spans="1:19" x14ac:dyDescent="0.45">
      <c r="A91" s="11" t="s">
        <v>3</v>
      </c>
      <c r="B91" s="7">
        <v>11643</v>
      </c>
      <c r="C91" s="7">
        <v>254351</v>
      </c>
      <c r="D91" s="7" t="s">
        <v>6</v>
      </c>
      <c r="E91" s="6" t="s">
        <v>674</v>
      </c>
      <c r="F91" s="6" t="s">
        <v>7</v>
      </c>
      <c r="G91" s="6" t="s">
        <v>5</v>
      </c>
      <c r="H91" s="6"/>
      <c r="I91" s="6"/>
      <c r="J91" s="6"/>
      <c r="K91" s="7"/>
      <c r="L91" s="6">
        <v>14</v>
      </c>
      <c r="M91" s="6">
        <v>61</v>
      </c>
      <c r="N91" s="7"/>
      <c r="O91" s="7"/>
      <c r="P91" s="7"/>
      <c r="Q91" s="7"/>
      <c r="R91" s="30">
        <f t="shared" si="2"/>
        <v>2.9486811532095412E-4</v>
      </c>
      <c r="S91" s="4">
        <f t="shared" si="3"/>
        <v>2.9486811532095411E-2</v>
      </c>
    </row>
    <row r="92" spans="1:19" x14ac:dyDescent="0.45">
      <c r="A92" s="11" t="s">
        <v>3</v>
      </c>
      <c r="B92" s="7">
        <v>11644</v>
      </c>
      <c r="C92" s="7">
        <v>248399</v>
      </c>
      <c r="D92" s="7" t="s">
        <v>4</v>
      </c>
      <c r="E92" s="6" t="s">
        <v>675</v>
      </c>
      <c r="F92" s="6" t="s">
        <v>7</v>
      </c>
      <c r="G92" s="6" t="s">
        <v>5</v>
      </c>
      <c r="H92" s="6"/>
      <c r="I92" s="6"/>
      <c r="J92" s="6"/>
      <c r="K92" s="7"/>
      <c r="L92" s="6">
        <v>166</v>
      </c>
      <c r="M92" s="6">
        <v>21</v>
      </c>
      <c r="N92" s="7"/>
      <c r="O92" s="7"/>
      <c r="P92" s="7"/>
      <c r="Q92" s="7"/>
      <c r="R92" s="30">
        <f t="shared" si="2"/>
        <v>7.5282106610735145E-4</v>
      </c>
      <c r="S92" s="4">
        <f t="shared" si="3"/>
        <v>7.5282106610735144E-2</v>
      </c>
    </row>
    <row r="93" spans="1:19" x14ac:dyDescent="0.45">
      <c r="A93" s="11" t="s">
        <v>3</v>
      </c>
      <c r="B93" s="7">
        <v>11645</v>
      </c>
      <c r="C93" s="7">
        <v>252283</v>
      </c>
      <c r="D93" s="7" t="s">
        <v>7</v>
      </c>
      <c r="E93" s="6" t="s">
        <v>676</v>
      </c>
      <c r="F93" s="6" t="s">
        <v>5</v>
      </c>
      <c r="G93" s="6" t="s">
        <v>4</v>
      </c>
      <c r="H93" s="6" t="s">
        <v>6</v>
      </c>
      <c r="I93" s="6"/>
      <c r="J93" s="6"/>
      <c r="K93" s="7"/>
      <c r="L93" s="6">
        <v>19</v>
      </c>
      <c r="M93" s="7">
        <v>15</v>
      </c>
      <c r="N93" s="7">
        <v>12</v>
      </c>
      <c r="O93" s="7"/>
      <c r="P93" s="7"/>
      <c r="Q93" s="7"/>
      <c r="R93" s="30">
        <f t="shared" si="2"/>
        <v>1.8233491753308784E-4</v>
      </c>
      <c r="S93" s="4">
        <f t="shared" si="3"/>
        <v>1.8233491753308784E-2</v>
      </c>
    </row>
    <row r="94" spans="1:19" x14ac:dyDescent="0.45">
      <c r="A94" s="11" t="s">
        <v>3</v>
      </c>
      <c r="B94" s="7">
        <v>11646</v>
      </c>
      <c r="C94" s="7">
        <v>253123</v>
      </c>
      <c r="D94" s="7" t="s">
        <v>5</v>
      </c>
      <c r="E94" s="6" t="s">
        <v>677</v>
      </c>
      <c r="F94" s="6" t="s">
        <v>6</v>
      </c>
      <c r="G94" s="6" t="s">
        <v>4</v>
      </c>
      <c r="H94" s="6" t="s">
        <v>7</v>
      </c>
      <c r="I94" s="6"/>
      <c r="J94" s="6"/>
      <c r="K94" s="7"/>
      <c r="L94" s="6">
        <v>53</v>
      </c>
      <c r="M94" s="7">
        <v>42</v>
      </c>
      <c r="N94" s="7">
        <v>5</v>
      </c>
      <c r="O94" s="7"/>
      <c r="P94" s="7"/>
      <c r="Q94" s="7"/>
      <c r="R94" s="30">
        <f t="shared" si="2"/>
        <v>3.9506484989511027E-4</v>
      </c>
      <c r="S94" s="4">
        <f t="shared" si="3"/>
        <v>3.950648498951103E-2</v>
      </c>
    </row>
    <row r="95" spans="1:19" x14ac:dyDescent="0.45">
      <c r="A95" s="11" t="s">
        <v>3</v>
      </c>
      <c r="B95" s="7">
        <v>11647</v>
      </c>
      <c r="C95" s="7">
        <v>255787</v>
      </c>
      <c r="D95" s="7" t="s">
        <v>4</v>
      </c>
      <c r="E95" s="6" t="s">
        <v>678</v>
      </c>
      <c r="F95" s="6" t="s">
        <v>5</v>
      </c>
      <c r="G95" s="6" t="s">
        <v>11</v>
      </c>
      <c r="H95" s="6" t="s">
        <v>6</v>
      </c>
      <c r="I95" s="6" t="s">
        <v>7</v>
      </c>
      <c r="J95" s="6"/>
      <c r="K95" s="7"/>
      <c r="L95" s="7">
        <v>23</v>
      </c>
      <c r="M95" s="7">
        <v>3</v>
      </c>
      <c r="N95" s="7">
        <v>4</v>
      </c>
      <c r="O95" s="7">
        <v>21</v>
      </c>
      <c r="P95" s="7"/>
      <c r="Q95" s="7"/>
      <c r="R95" s="30">
        <f t="shared" si="2"/>
        <v>1.9938464425479013E-4</v>
      </c>
      <c r="S95" s="4">
        <f t="shared" si="3"/>
        <v>1.9938464425479013E-2</v>
      </c>
    </row>
    <row r="96" spans="1:19" x14ac:dyDescent="0.45">
      <c r="A96" s="11" t="s">
        <v>3</v>
      </c>
      <c r="B96" s="7">
        <v>11648</v>
      </c>
      <c r="C96" s="7">
        <v>254183</v>
      </c>
      <c r="D96" s="7" t="s">
        <v>7</v>
      </c>
      <c r="E96" s="6" t="s">
        <v>679</v>
      </c>
      <c r="F96" s="6" t="s">
        <v>6</v>
      </c>
      <c r="G96" s="6" t="s">
        <v>4</v>
      </c>
      <c r="H96" s="6" t="s">
        <v>5</v>
      </c>
      <c r="I96" s="6"/>
      <c r="J96" s="6"/>
      <c r="K96" s="7"/>
      <c r="L96" s="6">
        <v>5</v>
      </c>
      <c r="M96" s="7">
        <v>31</v>
      </c>
      <c r="N96" s="7">
        <v>7</v>
      </c>
      <c r="O96" s="7"/>
      <c r="P96" s="7"/>
      <c r="Q96" s="7"/>
      <c r="R96" s="30">
        <f t="shared" si="2"/>
        <v>1.6916945665131026E-4</v>
      </c>
      <c r="S96" s="4">
        <f t="shared" si="3"/>
        <v>1.6916945665131026E-2</v>
      </c>
    </row>
    <row r="97" spans="1:19" x14ac:dyDescent="0.45">
      <c r="A97" s="11" t="s">
        <v>3</v>
      </c>
      <c r="B97" s="7">
        <v>11649</v>
      </c>
      <c r="C97" s="7">
        <v>253023</v>
      </c>
      <c r="D97" s="7" t="s">
        <v>4</v>
      </c>
      <c r="E97" s="6" t="s">
        <v>680</v>
      </c>
      <c r="F97" s="6" t="s">
        <v>6</v>
      </c>
      <c r="G97" s="6" t="s">
        <v>7</v>
      </c>
      <c r="H97" s="6" t="s">
        <v>5</v>
      </c>
      <c r="I97" s="6"/>
      <c r="J97" s="6"/>
      <c r="K97" s="7"/>
      <c r="L97" s="6">
        <v>9</v>
      </c>
      <c r="M97" s="7">
        <v>6</v>
      </c>
      <c r="N97" s="7">
        <v>10</v>
      </c>
      <c r="O97" s="7"/>
      <c r="P97" s="7"/>
      <c r="Q97" s="7"/>
      <c r="R97" s="30">
        <f t="shared" si="2"/>
        <v>9.880524695383424E-5</v>
      </c>
      <c r="S97" s="4">
        <f t="shared" si="3"/>
        <v>9.8805246953834244E-3</v>
      </c>
    </row>
    <row r="98" spans="1:19" x14ac:dyDescent="0.45">
      <c r="A98" s="11" t="s">
        <v>3</v>
      </c>
      <c r="B98" s="7">
        <v>11650</v>
      </c>
      <c r="C98" s="7">
        <v>243331</v>
      </c>
      <c r="D98" s="7" t="s">
        <v>7</v>
      </c>
      <c r="E98" s="6" t="s">
        <v>681</v>
      </c>
      <c r="F98" s="6" t="s">
        <v>6</v>
      </c>
      <c r="G98" s="6" t="s">
        <v>4</v>
      </c>
      <c r="H98" s="6" t="s">
        <v>5</v>
      </c>
      <c r="I98" s="6"/>
      <c r="J98" s="6"/>
      <c r="K98" s="7"/>
      <c r="L98" s="6">
        <v>4</v>
      </c>
      <c r="M98" s="7">
        <v>202</v>
      </c>
      <c r="N98" s="7">
        <v>10</v>
      </c>
      <c r="O98" s="7"/>
      <c r="P98" s="7"/>
      <c r="Q98" s="7"/>
      <c r="R98" s="30">
        <f t="shared" si="2"/>
        <v>8.8767974487426594E-4</v>
      </c>
      <c r="S98" s="4">
        <f t="shared" si="3"/>
        <v>8.8767974487426599E-2</v>
      </c>
    </row>
    <row r="99" spans="1:19" x14ac:dyDescent="0.45">
      <c r="A99" s="11" t="s">
        <v>3</v>
      </c>
      <c r="B99" s="7">
        <v>11651</v>
      </c>
      <c r="C99" s="7">
        <v>252224</v>
      </c>
      <c r="D99" s="7" t="s">
        <v>6</v>
      </c>
      <c r="E99" s="6" t="s">
        <v>682</v>
      </c>
      <c r="F99" s="6" t="s">
        <v>5</v>
      </c>
      <c r="G99" s="6" t="s">
        <v>10</v>
      </c>
      <c r="H99" s="6" t="s">
        <v>4</v>
      </c>
      <c r="I99" s="6" t="s">
        <v>7</v>
      </c>
      <c r="J99" s="6"/>
      <c r="K99" s="7"/>
      <c r="L99" s="7">
        <v>34</v>
      </c>
      <c r="M99" s="7">
        <v>5</v>
      </c>
      <c r="N99" s="7">
        <v>7</v>
      </c>
      <c r="O99" s="7">
        <v>17</v>
      </c>
      <c r="P99" s="7"/>
      <c r="Q99" s="7"/>
      <c r="R99" s="30">
        <f t="shared" si="2"/>
        <v>2.4977797513321492E-4</v>
      </c>
      <c r="S99" s="4">
        <f t="shared" si="3"/>
        <v>2.4977797513321492E-2</v>
      </c>
    </row>
    <row r="100" spans="1:19" x14ac:dyDescent="0.45">
      <c r="A100" s="11" t="s">
        <v>3</v>
      </c>
      <c r="B100" s="7">
        <v>11652</v>
      </c>
      <c r="C100" s="7">
        <v>254345</v>
      </c>
      <c r="D100" s="7" t="s">
        <v>6</v>
      </c>
      <c r="E100" s="6" t="s">
        <v>683</v>
      </c>
      <c r="F100" s="6" t="s">
        <v>5</v>
      </c>
      <c r="G100" s="6" t="s">
        <v>26</v>
      </c>
      <c r="H100" s="6" t="s">
        <v>4</v>
      </c>
      <c r="I100" s="6" t="s">
        <v>7</v>
      </c>
      <c r="J100" s="6"/>
      <c r="K100" s="7"/>
      <c r="L100" s="7">
        <v>40</v>
      </c>
      <c r="M100" s="7">
        <v>11</v>
      </c>
      <c r="N100" s="7">
        <v>5</v>
      </c>
      <c r="O100" s="7">
        <v>21</v>
      </c>
      <c r="P100" s="7"/>
      <c r="Q100" s="7"/>
      <c r="R100" s="30">
        <f t="shared" si="2"/>
        <v>3.027384064951149E-4</v>
      </c>
      <c r="S100" s="4">
        <f t="shared" si="3"/>
        <v>3.027384064951149E-2</v>
      </c>
    </row>
    <row r="101" spans="1:19" x14ac:dyDescent="0.45">
      <c r="A101" s="11" t="s">
        <v>3</v>
      </c>
      <c r="B101" s="7">
        <v>11653</v>
      </c>
      <c r="C101" s="7">
        <v>241337</v>
      </c>
      <c r="D101" s="7" t="s">
        <v>7</v>
      </c>
      <c r="E101" s="6" t="s">
        <v>684</v>
      </c>
      <c r="F101" s="6" t="s">
        <v>6</v>
      </c>
      <c r="G101" s="6" t="s">
        <v>4</v>
      </c>
      <c r="H101" s="6" t="s">
        <v>5</v>
      </c>
      <c r="I101" s="6"/>
      <c r="J101" s="6"/>
      <c r="K101" s="7"/>
      <c r="L101" s="6">
        <v>367</v>
      </c>
      <c r="M101" s="7">
        <v>31</v>
      </c>
      <c r="N101" s="7">
        <v>17</v>
      </c>
      <c r="O101" s="7"/>
      <c r="P101" s="7"/>
      <c r="Q101" s="7"/>
      <c r="R101" s="30">
        <f t="shared" si="2"/>
        <v>1.7195871333446592E-3</v>
      </c>
      <c r="S101" s="4">
        <f t="shared" si="3"/>
        <v>0.17195871333446591</v>
      </c>
    </row>
    <row r="102" spans="1:19" x14ac:dyDescent="0.45">
      <c r="A102" s="11" t="s">
        <v>3</v>
      </c>
      <c r="B102" s="7">
        <v>11654</v>
      </c>
      <c r="C102" s="7">
        <v>253815</v>
      </c>
      <c r="D102" s="7" t="s">
        <v>6</v>
      </c>
      <c r="E102" s="6" t="s">
        <v>685</v>
      </c>
      <c r="F102" s="6" t="s">
        <v>5</v>
      </c>
      <c r="G102" s="6" t="s">
        <v>7</v>
      </c>
      <c r="H102" s="6" t="s">
        <v>4</v>
      </c>
      <c r="I102" s="6"/>
      <c r="J102" s="6"/>
      <c r="K102" s="7"/>
      <c r="L102" s="6">
        <v>25</v>
      </c>
      <c r="M102" s="7">
        <v>19</v>
      </c>
      <c r="N102" s="7">
        <v>2</v>
      </c>
      <c r="O102" s="7"/>
      <c r="P102" s="7"/>
      <c r="Q102" s="7"/>
      <c r="R102" s="30">
        <f t="shared" si="2"/>
        <v>1.8123436361129169E-4</v>
      </c>
      <c r="S102" s="4">
        <f t="shared" si="3"/>
        <v>1.8123436361129168E-2</v>
      </c>
    </row>
    <row r="103" spans="1:19" x14ac:dyDescent="0.45">
      <c r="A103" s="11" t="s">
        <v>3</v>
      </c>
      <c r="B103" s="7">
        <v>11655</v>
      </c>
      <c r="C103" s="7">
        <v>252582</v>
      </c>
      <c r="D103" s="7" t="s">
        <v>5</v>
      </c>
      <c r="E103" s="6" t="s">
        <v>686</v>
      </c>
      <c r="F103" s="6" t="s">
        <v>4</v>
      </c>
      <c r="G103" s="6" t="s">
        <v>6</v>
      </c>
      <c r="H103" s="6" t="s">
        <v>27</v>
      </c>
      <c r="I103" s="6"/>
      <c r="J103" s="6"/>
      <c r="K103" s="7"/>
      <c r="L103" s="6">
        <v>23</v>
      </c>
      <c r="M103" s="7">
        <v>39</v>
      </c>
      <c r="N103" s="7">
        <v>2</v>
      </c>
      <c r="O103" s="7"/>
      <c r="P103" s="7"/>
      <c r="Q103" s="7"/>
      <c r="R103" s="30">
        <f t="shared" si="2"/>
        <v>2.53383059758811E-4</v>
      </c>
      <c r="S103" s="4">
        <f t="shared" si="3"/>
        <v>2.53383059758811E-2</v>
      </c>
    </row>
    <row r="104" spans="1:19" x14ac:dyDescent="0.45">
      <c r="A104" s="11" t="s">
        <v>3</v>
      </c>
      <c r="B104" s="7">
        <v>11656</v>
      </c>
      <c r="C104" s="7">
        <v>243920</v>
      </c>
      <c r="D104" s="7" t="s">
        <v>7</v>
      </c>
      <c r="E104" s="6" t="s">
        <v>687</v>
      </c>
      <c r="F104" s="6" t="s">
        <v>5</v>
      </c>
      <c r="G104" s="6" t="s">
        <v>6</v>
      </c>
      <c r="H104" s="6" t="s">
        <v>4</v>
      </c>
      <c r="I104" s="6"/>
      <c r="J104" s="6"/>
      <c r="K104" s="7"/>
      <c r="L104" s="6">
        <v>2</v>
      </c>
      <c r="M104" s="7">
        <v>2</v>
      </c>
      <c r="N104" s="7">
        <v>242</v>
      </c>
      <c r="O104" s="7"/>
      <c r="P104" s="7"/>
      <c r="Q104" s="7"/>
      <c r="R104" s="30">
        <f t="shared" si="2"/>
        <v>1.0085273860282059E-3</v>
      </c>
      <c r="S104" s="4">
        <f t="shared" si="3"/>
        <v>0.10085273860282058</v>
      </c>
    </row>
    <row r="105" spans="1:19" x14ac:dyDescent="0.45">
      <c r="A105" s="11" t="s">
        <v>3</v>
      </c>
      <c r="B105" s="7">
        <v>11657</v>
      </c>
      <c r="C105" s="7">
        <v>253516</v>
      </c>
      <c r="D105" s="7" t="s">
        <v>6</v>
      </c>
      <c r="E105" s="6" t="s">
        <v>688</v>
      </c>
      <c r="F105" s="6" t="s">
        <v>7</v>
      </c>
      <c r="G105" s="6" t="s">
        <v>5</v>
      </c>
      <c r="H105" s="6"/>
      <c r="I105" s="6"/>
      <c r="J105" s="6"/>
      <c r="K105" s="7"/>
      <c r="L105" s="6">
        <v>13</v>
      </c>
      <c r="M105" s="6">
        <v>29</v>
      </c>
      <c r="N105" s="7"/>
      <c r="O105" s="7"/>
      <c r="P105" s="7"/>
      <c r="Q105" s="7"/>
      <c r="R105" s="30">
        <f t="shared" si="2"/>
        <v>1.6567001688256363E-4</v>
      </c>
      <c r="S105" s="4">
        <f t="shared" si="3"/>
        <v>1.6567001688256363E-2</v>
      </c>
    </row>
    <row r="106" spans="1:19" x14ac:dyDescent="0.45">
      <c r="A106" s="11" t="s">
        <v>3</v>
      </c>
      <c r="B106" s="7">
        <v>11658</v>
      </c>
      <c r="C106" s="7">
        <v>250680</v>
      </c>
      <c r="D106" s="7" t="s">
        <v>5</v>
      </c>
      <c r="E106" s="6" t="s">
        <v>689</v>
      </c>
      <c r="F106" s="6" t="s">
        <v>6</v>
      </c>
      <c r="G106" s="6" t="s">
        <v>4</v>
      </c>
      <c r="H106" s="6" t="s">
        <v>7</v>
      </c>
      <c r="I106" s="6"/>
      <c r="J106" s="6"/>
      <c r="K106" s="7"/>
      <c r="L106" s="6">
        <v>45</v>
      </c>
      <c r="M106" s="7">
        <v>40</v>
      </c>
      <c r="N106" s="7">
        <v>11</v>
      </c>
      <c r="O106" s="7"/>
      <c r="P106" s="7"/>
      <c r="Q106" s="7"/>
      <c r="R106" s="30">
        <f t="shared" si="2"/>
        <v>3.8295835327908088E-4</v>
      </c>
      <c r="S106" s="4">
        <f t="shared" si="3"/>
        <v>3.829583532790809E-2</v>
      </c>
    </row>
    <row r="107" spans="1:19" x14ac:dyDescent="0.45">
      <c r="A107" s="11" t="s">
        <v>3</v>
      </c>
      <c r="B107" s="7">
        <v>11659</v>
      </c>
      <c r="C107" s="7">
        <v>245435</v>
      </c>
      <c r="D107" s="7" t="s">
        <v>6</v>
      </c>
      <c r="E107" s="7">
        <v>245330</v>
      </c>
      <c r="F107" s="6" t="s">
        <v>10</v>
      </c>
      <c r="G107" s="6" t="s">
        <v>7</v>
      </c>
      <c r="H107" s="6" t="s">
        <v>4</v>
      </c>
      <c r="I107" s="6" t="s">
        <v>31</v>
      </c>
      <c r="J107" s="6" t="s">
        <v>5</v>
      </c>
      <c r="K107" s="7"/>
      <c r="L107" s="7">
        <v>8</v>
      </c>
      <c r="M107" s="7">
        <v>12</v>
      </c>
      <c r="N107" s="7">
        <v>2</v>
      </c>
      <c r="O107" s="7">
        <v>2</v>
      </c>
      <c r="P107" s="7">
        <v>81</v>
      </c>
      <c r="Q107" s="7"/>
      <c r="R107" s="30">
        <f t="shared" si="2"/>
        <v>4.2781184427648867E-4</v>
      </c>
      <c r="S107" s="4">
        <f t="shared" si="3"/>
        <v>4.2781184427648868E-2</v>
      </c>
    </row>
    <row r="108" spans="1:19" x14ac:dyDescent="0.45">
      <c r="A108" s="11" t="s">
        <v>3</v>
      </c>
      <c r="B108" s="7">
        <v>11660</v>
      </c>
      <c r="C108" s="7">
        <v>253689</v>
      </c>
      <c r="D108" s="7" t="s">
        <v>6</v>
      </c>
      <c r="E108" s="6" t="s">
        <v>690</v>
      </c>
      <c r="F108" s="6" t="s">
        <v>26</v>
      </c>
      <c r="G108" s="6" t="s">
        <v>7</v>
      </c>
      <c r="H108" s="6" t="s">
        <v>4</v>
      </c>
      <c r="I108" s="6" t="s">
        <v>5</v>
      </c>
      <c r="J108" s="6"/>
      <c r="K108" s="7"/>
      <c r="L108" s="7">
        <v>1</v>
      </c>
      <c r="M108" s="7">
        <v>17</v>
      </c>
      <c r="N108" s="7">
        <v>3</v>
      </c>
      <c r="O108" s="7">
        <v>56</v>
      </c>
      <c r="P108" s="7"/>
      <c r="Q108" s="7"/>
      <c r="R108" s="30">
        <f t="shared" si="2"/>
        <v>3.0352124057408876E-4</v>
      </c>
      <c r="S108" s="4">
        <f t="shared" si="3"/>
        <v>3.0352124057408877E-2</v>
      </c>
    </row>
    <row r="109" spans="1:19" x14ac:dyDescent="0.45">
      <c r="A109" s="11" t="s">
        <v>3</v>
      </c>
      <c r="B109" s="7">
        <v>11661</v>
      </c>
      <c r="C109" s="7">
        <v>252063</v>
      </c>
      <c r="D109" s="7" t="s">
        <v>7</v>
      </c>
      <c r="E109" s="6" t="s">
        <v>691</v>
      </c>
      <c r="F109" s="6" t="s">
        <v>5</v>
      </c>
      <c r="G109" s="6" t="s">
        <v>4</v>
      </c>
      <c r="H109" s="6" t="s">
        <v>6</v>
      </c>
      <c r="I109" s="6" t="s">
        <v>12</v>
      </c>
      <c r="J109" s="6"/>
      <c r="K109" s="7"/>
      <c r="L109" s="7">
        <v>21</v>
      </c>
      <c r="M109" s="7">
        <v>30</v>
      </c>
      <c r="N109" s="7">
        <v>15</v>
      </c>
      <c r="O109" s="7">
        <v>2</v>
      </c>
      <c r="P109" s="7"/>
      <c r="Q109" s="7"/>
      <c r="R109" s="30">
        <f t="shared" si="2"/>
        <v>2.697738263846737E-4</v>
      </c>
      <c r="S109" s="4">
        <f t="shared" si="3"/>
        <v>2.697738263846737E-2</v>
      </c>
    </row>
    <row r="110" spans="1:19" x14ac:dyDescent="0.45">
      <c r="A110" s="11" t="s">
        <v>3</v>
      </c>
      <c r="B110" s="7">
        <v>11662</v>
      </c>
      <c r="C110" s="7">
        <v>249124</v>
      </c>
      <c r="D110" s="7" t="s">
        <v>6</v>
      </c>
      <c r="E110" s="6" t="s">
        <v>692</v>
      </c>
      <c r="F110" s="6" t="s">
        <v>7</v>
      </c>
      <c r="G110" s="6" t="s">
        <v>5</v>
      </c>
      <c r="H110" s="6"/>
      <c r="I110" s="6"/>
      <c r="J110" s="6"/>
      <c r="K110" s="7"/>
      <c r="L110" s="6">
        <v>6</v>
      </c>
      <c r="M110" s="6">
        <v>82</v>
      </c>
      <c r="N110" s="7"/>
      <c r="O110" s="7"/>
      <c r="P110" s="7"/>
      <c r="Q110" s="7"/>
      <c r="R110" s="30">
        <f t="shared" si="2"/>
        <v>3.5323774505868565E-4</v>
      </c>
      <c r="S110" s="4">
        <f t="shared" si="3"/>
        <v>3.5323774505868565E-2</v>
      </c>
    </row>
    <row r="111" spans="1:19" x14ac:dyDescent="0.45">
      <c r="A111" s="11" t="s">
        <v>3</v>
      </c>
      <c r="B111" s="7">
        <v>11663</v>
      </c>
      <c r="C111" s="7">
        <v>248499</v>
      </c>
      <c r="D111" s="7" t="s">
        <v>5</v>
      </c>
      <c r="E111" s="6" t="s">
        <v>693</v>
      </c>
      <c r="F111" s="6" t="s">
        <v>7</v>
      </c>
      <c r="G111" s="6" t="s">
        <v>4</v>
      </c>
      <c r="H111" s="6" t="s">
        <v>6</v>
      </c>
      <c r="I111" s="6" t="s">
        <v>27</v>
      </c>
      <c r="J111" s="6"/>
      <c r="K111" s="7"/>
      <c r="L111" s="7">
        <v>4</v>
      </c>
      <c r="M111" s="7">
        <v>156</v>
      </c>
      <c r="N111" s="7">
        <v>51</v>
      </c>
      <c r="O111" s="7">
        <v>1</v>
      </c>
      <c r="P111" s="7"/>
      <c r="Q111" s="7"/>
      <c r="R111" s="30">
        <f t="shared" si="2"/>
        <v>8.531221453607459E-4</v>
      </c>
      <c r="S111" s="4">
        <f t="shared" si="3"/>
        <v>8.5312214536074585E-2</v>
      </c>
    </row>
    <row r="112" spans="1:19" x14ac:dyDescent="0.45">
      <c r="A112" s="11" t="s">
        <v>3</v>
      </c>
      <c r="B112" s="7">
        <v>11664</v>
      </c>
      <c r="C112" s="7">
        <v>131917</v>
      </c>
      <c r="D112" s="7" t="s">
        <v>5</v>
      </c>
      <c r="E112" s="6" t="s">
        <v>694</v>
      </c>
      <c r="F112" s="6" t="s">
        <v>6</v>
      </c>
      <c r="G112" s="6" t="s">
        <v>4</v>
      </c>
      <c r="H112" s="6" t="s">
        <v>7</v>
      </c>
      <c r="I112" s="6" t="s">
        <v>695</v>
      </c>
      <c r="J112" s="6"/>
      <c r="K112" s="7"/>
      <c r="L112" s="7">
        <v>27</v>
      </c>
      <c r="M112" s="7">
        <v>49</v>
      </c>
      <c r="N112" s="7">
        <v>3</v>
      </c>
      <c r="O112" s="7">
        <v>1</v>
      </c>
      <c r="P112" s="7"/>
      <c r="Q112" s="7"/>
      <c r="R112" s="30">
        <f t="shared" si="2"/>
        <v>6.0644192939499834E-4</v>
      </c>
      <c r="S112" s="4">
        <f t="shared" si="3"/>
        <v>6.0644192939499832E-2</v>
      </c>
    </row>
    <row r="113" spans="1:19" x14ac:dyDescent="0.45">
      <c r="A113" s="11" t="s">
        <v>3</v>
      </c>
      <c r="B113" s="7">
        <v>11665</v>
      </c>
      <c r="C113" s="7">
        <v>133956</v>
      </c>
      <c r="D113" s="7" t="s">
        <v>4</v>
      </c>
      <c r="E113" s="6" t="s">
        <v>696</v>
      </c>
      <c r="F113" s="6" t="s">
        <v>7</v>
      </c>
      <c r="G113" s="6" t="s">
        <v>6</v>
      </c>
      <c r="H113" s="6" t="s">
        <v>5</v>
      </c>
      <c r="I113" s="6"/>
      <c r="J113" s="6"/>
      <c r="K113" s="7"/>
      <c r="L113" s="6">
        <v>16</v>
      </c>
      <c r="M113" s="7">
        <v>2</v>
      </c>
      <c r="N113" s="7">
        <v>11</v>
      </c>
      <c r="O113" s="7"/>
      <c r="P113" s="7"/>
      <c r="Q113" s="7"/>
      <c r="R113" s="30">
        <f t="shared" si="2"/>
        <v>2.164889963868733E-4</v>
      </c>
      <c r="S113" s="4">
        <f t="shared" si="3"/>
        <v>2.1648899638687328E-2</v>
      </c>
    </row>
    <row r="114" spans="1:19" x14ac:dyDescent="0.45">
      <c r="A114" s="11" t="s">
        <v>3</v>
      </c>
      <c r="B114" s="7">
        <v>11666</v>
      </c>
      <c r="C114" s="7">
        <v>134380</v>
      </c>
      <c r="D114" s="7" t="s">
        <v>4</v>
      </c>
      <c r="E114" s="6" t="s">
        <v>697</v>
      </c>
      <c r="F114" s="6" t="s">
        <v>7</v>
      </c>
      <c r="G114" s="6" t="s">
        <v>6</v>
      </c>
      <c r="H114" s="6" t="s">
        <v>5</v>
      </c>
      <c r="I114" s="6"/>
      <c r="J114" s="6"/>
      <c r="K114" s="7"/>
      <c r="L114" s="6">
        <v>9</v>
      </c>
      <c r="M114" s="7">
        <v>2</v>
      </c>
      <c r="N114" s="7">
        <v>2</v>
      </c>
      <c r="O114" s="7"/>
      <c r="P114" s="7"/>
      <c r="Q114" s="7"/>
      <c r="R114" s="30">
        <f t="shared" si="2"/>
        <v>9.674058639678524E-5</v>
      </c>
      <c r="S114" s="4">
        <f t="shared" si="3"/>
        <v>9.6740586396785247E-3</v>
      </c>
    </row>
    <row r="115" spans="1:19" x14ac:dyDescent="0.45">
      <c r="A115" s="11" t="s">
        <v>3</v>
      </c>
      <c r="B115" s="7">
        <v>11667</v>
      </c>
      <c r="C115" s="7">
        <v>130170</v>
      </c>
      <c r="D115" s="7" t="s">
        <v>7</v>
      </c>
      <c r="E115" s="6" t="s">
        <v>698</v>
      </c>
      <c r="F115" s="6" t="s">
        <v>4</v>
      </c>
      <c r="G115" s="6" t="s">
        <v>6</v>
      </c>
      <c r="H115" s="6" t="s">
        <v>699</v>
      </c>
      <c r="I115" s="6" t="s">
        <v>5</v>
      </c>
      <c r="J115" s="6"/>
      <c r="K115" s="7"/>
      <c r="L115" s="7">
        <v>13</v>
      </c>
      <c r="M115" s="7">
        <v>10</v>
      </c>
      <c r="N115" s="7">
        <v>1</v>
      </c>
      <c r="O115" s="7">
        <v>1</v>
      </c>
      <c r="P115" s="7"/>
      <c r="Q115" s="7"/>
      <c r="R115" s="30">
        <f t="shared" si="2"/>
        <v>1.9205654144580165E-4</v>
      </c>
      <c r="S115" s="4">
        <f t="shared" si="3"/>
        <v>1.9205654144580166E-2</v>
      </c>
    </row>
    <row r="116" spans="1:19" x14ac:dyDescent="0.45">
      <c r="A116" s="11" t="s">
        <v>3</v>
      </c>
      <c r="B116" s="7">
        <v>11668</v>
      </c>
      <c r="C116" s="7">
        <v>126472</v>
      </c>
      <c r="D116" s="7" t="s">
        <v>5</v>
      </c>
      <c r="E116" s="6" t="s">
        <v>700</v>
      </c>
      <c r="F116" s="6" t="s">
        <v>27</v>
      </c>
      <c r="G116" s="6" t="s">
        <v>4</v>
      </c>
      <c r="H116" s="6" t="s">
        <v>7</v>
      </c>
      <c r="I116" s="6" t="s">
        <v>6</v>
      </c>
      <c r="J116" s="6"/>
      <c r="K116" s="7"/>
      <c r="L116" s="7">
        <v>2</v>
      </c>
      <c r="M116" s="7">
        <v>81</v>
      </c>
      <c r="N116" s="7">
        <v>9</v>
      </c>
      <c r="O116" s="7">
        <v>21</v>
      </c>
      <c r="P116" s="7"/>
      <c r="Q116" s="7"/>
      <c r="R116" s="30">
        <f t="shared" si="2"/>
        <v>8.9347839838066923E-4</v>
      </c>
      <c r="S116" s="4">
        <f t="shared" si="3"/>
        <v>8.934783983806692E-2</v>
      </c>
    </row>
    <row r="117" spans="1:19" x14ac:dyDescent="0.45">
      <c r="A117" s="11" t="s">
        <v>3</v>
      </c>
      <c r="B117" s="7">
        <v>11669</v>
      </c>
      <c r="C117" s="7">
        <v>128478</v>
      </c>
      <c r="D117" s="7" t="s">
        <v>6</v>
      </c>
      <c r="E117" s="6" t="s">
        <v>701</v>
      </c>
      <c r="F117" s="6" t="s">
        <v>4</v>
      </c>
      <c r="G117" s="6" t="s">
        <v>7</v>
      </c>
      <c r="H117" s="6" t="s">
        <v>10</v>
      </c>
      <c r="I117" s="6" t="s">
        <v>5</v>
      </c>
      <c r="J117" s="6"/>
      <c r="K117" s="7"/>
      <c r="L117" s="7">
        <v>3</v>
      </c>
      <c r="M117" s="7">
        <v>16</v>
      </c>
      <c r="N117" s="7">
        <v>18</v>
      </c>
      <c r="O117" s="7">
        <v>27</v>
      </c>
      <c r="P117" s="7"/>
      <c r="Q117" s="7"/>
      <c r="R117" s="30">
        <f t="shared" si="2"/>
        <v>4.9813975933622875E-4</v>
      </c>
      <c r="S117" s="4">
        <f t="shared" si="3"/>
        <v>4.9813975933622877E-2</v>
      </c>
    </row>
    <row r="118" spans="1:19" x14ac:dyDescent="0.45">
      <c r="A118" s="11" t="s">
        <v>3</v>
      </c>
      <c r="B118" s="7">
        <v>11670</v>
      </c>
      <c r="C118" s="7">
        <v>130738</v>
      </c>
      <c r="D118" s="7" t="s">
        <v>6</v>
      </c>
      <c r="E118" s="6" t="s">
        <v>702</v>
      </c>
      <c r="F118" s="6" t="s">
        <v>7</v>
      </c>
      <c r="G118" s="6" t="s">
        <v>5</v>
      </c>
      <c r="H118" s="6"/>
      <c r="I118" s="6"/>
      <c r="J118" s="6"/>
      <c r="K118" s="7"/>
      <c r="L118" s="6">
        <v>29</v>
      </c>
      <c r="M118" s="6">
        <v>31</v>
      </c>
      <c r="N118" s="7"/>
      <c r="O118" s="7"/>
      <c r="P118" s="7"/>
      <c r="Q118" s="7"/>
      <c r="R118" s="30">
        <f t="shared" si="2"/>
        <v>4.5893313344245746E-4</v>
      </c>
      <c r="S118" s="4">
        <f t="shared" si="3"/>
        <v>4.5893313344245748E-2</v>
      </c>
    </row>
    <row r="119" spans="1:19" x14ac:dyDescent="0.45">
      <c r="A119" s="11" t="s">
        <v>3</v>
      </c>
      <c r="B119" s="7">
        <v>11671</v>
      </c>
      <c r="C119" s="7">
        <v>130851</v>
      </c>
      <c r="D119" s="7" t="s">
        <v>6</v>
      </c>
      <c r="E119" s="6" t="s">
        <v>703</v>
      </c>
      <c r="F119" s="6" t="s">
        <v>5</v>
      </c>
      <c r="G119" s="6" t="s">
        <v>7</v>
      </c>
      <c r="H119" s="6" t="s">
        <v>4</v>
      </c>
      <c r="I119" s="6"/>
      <c r="J119" s="6"/>
      <c r="K119" s="7"/>
      <c r="L119" s="6">
        <v>20</v>
      </c>
      <c r="M119" s="7">
        <v>29</v>
      </c>
      <c r="N119" s="7">
        <v>3</v>
      </c>
      <c r="O119" s="7"/>
      <c r="P119" s="7"/>
      <c r="Q119" s="7"/>
      <c r="R119" s="30">
        <f t="shared" si="2"/>
        <v>3.9739856783669973E-4</v>
      </c>
      <c r="S119" s="4">
        <f t="shared" si="3"/>
        <v>3.9739856783669973E-2</v>
      </c>
    </row>
    <row r="120" spans="1:19" x14ac:dyDescent="0.45">
      <c r="A120" s="11" t="s">
        <v>3</v>
      </c>
      <c r="B120" s="7">
        <v>11672</v>
      </c>
      <c r="C120" s="7">
        <v>132726</v>
      </c>
      <c r="D120" s="7" t="s">
        <v>6</v>
      </c>
      <c r="E120" s="6" t="s">
        <v>704</v>
      </c>
      <c r="F120" s="6" t="s">
        <v>13</v>
      </c>
      <c r="G120" s="6" t="s">
        <v>4</v>
      </c>
      <c r="H120" s="6" t="s">
        <v>7</v>
      </c>
      <c r="I120" s="6" t="s">
        <v>5</v>
      </c>
      <c r="J120" s="6"/>
      <c r="K120" s="7"/>
      <c r="L120" s="7">
        <v>4</v>
      </c>
      <c r="M120" s="7">
        <v>1</v>
      </c>
      <c r="N120" s="7">
        <v>16</v>
      </c>
      <c r="O120" s="7">
        <v>14</v>
      </c>
      <c r="P120" s="7"/>
      <c r="Q120" s="7"/>
      <c r="R120" s="30">
        <f t="shared" si="2"/>
        <v>2.6370115877823484E-4</v>
      </c>
      <c r="S120" s="4">
        <f t="shared" si="3"/>
        <v>2.6370115877823484E-2</v>
      </c>
    </row>
    <row r="121" spans="1:19" x14ac:dyDescent="0.45">
      <c r="A121" s="11" t="s">
        <v>3</v>
      </c>
      <c r="B121" s="7">
        <v>11673</v>
      </c>
      <c r="C121" s="7">
        <v>133050</v>
      </c>
      <c r="D121" s="7" t="s">
        <v>7</v>
      </c>
      <c r="E121" s="6" t="s">
        <v>705</v>
      </c>
      <c r="F121" s="6" t="s">
        <v>12</v>
      </c>
      <c r="G121" s="6" t="s">
        <v>6</v>
      </c>
      <c r="H121" s="6" t="s">
        <v>4</v>
      </c>
      <c r="I121" s="6" t="s">
        <v>5</v>
      </c>
      <c r="J121" s="6"/>
      <c r="K121" s="7"/>
      <c r="L121" s="7">
        <v>3</v>
      </c>
      <c r="M121" s="7">
        <v>4</v>
      </c>
      <c r="N121" s="7">
        <v>33</v>
      </c>
      <c r="O121" s="7">
        <v>2</v>
      </c>
      <c r="P121" s="7"/>
      <c r="Q121" s="7"/>
      <c r="R121" s="30">
        <f t="shared" si="2"/>
        <v>3.1567080045095827E-4</v>
      </c>
      <c r="S121" s="4">
        <f t="shared" si="3"/>
        <v>3.1567080045095827E-2</v>
      </c>
    </row>
    <row r="122" spans="1:19" x14ac:dyDescent="0.45">
      <c r="A122" s="11" t="s">
        <v>3</v>
      </c>
      <c r="B122" s="7">
        <v>11674</v>
      </c>
      <c r="C122" s="7">
        <v>133255</v>
      </c>
      <c r="D122" s="7" t="s">
        <v>7</v>
      </c>
      <c r="E122" s="6" t="s">
        <v>706</v>
      </c>
      <c r="F122" s="6" t="s">
        <v>6</v>
      </c>
      <c r="G122" s="6" t="s">
        <v>4</v>
      </c>
      <c r="H122" s="6" t="s">
        <v>5</v>
      </c>
      <c r="I122" s="6"/>
      <c r="J122" s="6"/>
      <c r="K122" s="7"/>
      <c r="L122" s="6">
        <v>2</v>
      </c>
      <c r="M122" s="7">
        <v>15</v>
      </c>
      <c r="N122" s="7">
        <v>3</v>
      </c>
      <c r="O122" s="7"/>
      <c r="P122" s="7"/>
      <c r="Q122" s="7"/>
      <c r="R122" s="30">
        <f t="shared" si="2"/>
        <v>1.5008817680387229E-4</v>
      </c>
      <c r="S122" s="4">
        <f t="shared" si="3"/>
        <v>1.5008817680387228E-2</v>
      </c>
    </row>
    <row r="123" spans="1:19" x14ac:dyDescent="0.45">
      <c r="A123" s="11" t="s">
        <v>3</v>
      </c>
      <c r="B123" s="7">
        <v>11675</v>
      </c>
      <c r="C123" s="7">
        <v>128535</v>
      </c>
      <c r="D123" s="7" t="s">
        <v>5</v>
      </c>
      <c r="E123" s="6" t="s">
        <v>707</v>
      </c>
      <c r="F123" s="6" t="s">
        <v>7</v>
      </c>
      <c r="G123" s="6" t="s">
        <v>4</v>
      </c>
      <c r="H123" s="6" t="s">
        <v>6</v>
      </c>
      <c r="I123" s="6"/>
      <c r="J123" s="6"/>
      <c r="K123" s="7"/>
      <c r="L123" s="6">
        <v>2</v>
      </c>
      <c r="M123" s="7">
        <v>52</v>
      </c>
      <c r="N123" s="7">
        <v>18</v>
      </c>
      <c r="O123" s="7"/>
      <c r="P123" s="7"/>
      <c r="Q123" s="7"/>
      <c r="R123" s="30">
        <f t="shared" si="2"/>
        <v>5.6015871163496325E-4</v>
      </c>
      <c r="S123" s="4">
        <f t="shared" si="3"/>
        <v>5.6015871163496322E-2</v>
      </c>
    </row>
    <row r="124" spans="1:19" x14ac:dyDescent="0.45">
      <c r="A124" s="11" t="s">
        <v>3</v>
      </c>
      <c r="B124" s="7">
        <v>11676</v>
      </c>
      <c r="C124" s="7">
        <v>127820</v>
      </c>
      <c r="D124" s="7" t="s">
        <v>4</v>
      </c>
      <c r="E124" s="6" t="s">
        <v>708</v>
      </c>
      <c r="F124" s="6" t="s">
        <v>7</v>
      </c>
      <c r="G124" s="6" t="s">
        <v>5</v>
      </c>
      <c r="H124" s="6"/>
      <c r="I124" s="6"/>
      <c r="J124" s="6"/>
      <c r="K124" s="7"/>
      <c r="L124" s="6">
        <v>7</v>
      </c>
      <c r="M124" s="6">
        <v>2</v>
      </c>
      <c r="N124" s="7"/>
      <c r="O124" s="7"/>
      <c r="P124" s="7"/>
      <c r="Q124" s="7"/>
      <c r="R124" s="30">
        <f t="shared" si="2"/>
        <v>7.0411516194648726E-5</v>
      </c>
      <c r="S124" s="4">
        <f t="shared" si="3"/>
        <v>7.0411516194648725E-3</v>
      </c>
    </row>
    <row r="125" spans="1:19" x14ac:dyDescent="0.45">
      <c r="A125" s="11" t="s">
        <v>3</v>
      </c>
      <c r="B125" s="7">
        <v>11677</v>
      </c>
      <c r="C125" s="7">
        <v>129366</v>
      </c>
      <c r="D125" s="7" t="s">
        <v>7</v>
      </c>
      <c r="E125" s="6" t="s">
        <v>709</v>
      </c>
      <c r="F125" s="6" t="s">
        <v>5</v>
      </c>
      <c r="G125" s="6" t="s">
        <v>6</v>
      </c>
      <c r="H125" s="6" t="s">
        <v>4</v>
      </c>
      <c r="I125" s="6"/>
      <c r="J125" s="6"/>
      <c r="K125" s="7"/>
      <c r="L125" s="6">
        <v>6</v>
      </c>
      <c r="M125" s="7">
        <v>1</v>
      </c>
      <c r="N125" s="7">
        <v>16</v>
      </c>
      <c r="O125" s="7"/>
      <c r="P125" s="7"/>
      <c r="Q125" s="7"/>
      <c r="R125" s="30">
        <f t="shared" si="2"/>
        <v>1.7779014578791954E-4</v>
      </c>
      <c r="S125" s="4">
        <f t="shared" si="3"/>
        <v>1.7779014578791955E-2</v>
      </c>
    </row>
    <row r="126" spans="1:19" ht="14.65" thickBot="1" x14ac:dyDescent="0.5">
      <c r="A126" s="12" t="s">
        <v>3</v>
      </c>
      <c r="B126" s="13">
        <v>11678</v>
      </c>
      <c r="C126" s="13">
        <v>120336</v>
      </c>
      <c r="D126" s="13" t="s">
        <v>6</v>
      </c>
      <c r="E126" s="14" t="s">
        <v>710</v>
      </c>
      <c r="F126" s="14" t="s">
        <v>7</v>
      </c>
      <c r="G126" s="14" t="s">
        <v>4</v>
      </c>
      <c r="H126" s="14" t="s">
        <v>10</v>
      </c>
      <c r="I126" s="14" t="s">
        <v>5</v>
      </c>
      <c r="J126" s="14"/>
      <c r="K126" s="13"/>
      <c r="L126" s="13">
        <v>5</v>
      </c>
      <c r="M126" s="13">
        <v>1</v>
      </c>
      <c r="N126" s="13">
        <v>10</v>
      </c>
      <c r="O126" s="13">
        <v>15</v>
      </c>
      <c r="P126" s="13"/>
      <c r="Q126" s="13"/>
      <c r="R126" s="31">
        <f t="shared" si="2"/>
        <v>2.576120196782343E-4</v>
      </c>
      <c r="S126" s="4">
        <f t="shared" si="3"/>
        <v>2.576120196782343E-2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7C4D7-618C-4E23-BEE9-29054C4AC4E4}">
  <dimension ref="A1:S126"/>
  <sheetViews>
    <sheetView workbookViewId="0">
      <selection activeCell="U9" sqref="U9"/>
    </sheetView>
  </sheetViews>
  <sheetFormatPr defaultColWidth="8.796875" defaultRowHeight="14.25" x14ac:dyDescent="0.45"/>
  <cols>
    <col min="19" max="19" width="11.6640625" bestFit="1" customWidth="1"/>
  </cols>
  <sheetData>
    <row r="1" spans="1:19" ht="14.65" thickBot="1" x14ac:dyDescent="0.5">
      <c r="A1" t="s">
        <v>2070</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141755</v>
      </c>
      <c r="D3" s="7" t="s">
        <v>6</v>
      </c>
      <c r="E3" s="6" t="s">
        <v>711</v>
      </c>
      <c r="F3" s="6" t="s">
        <v>5</v>
      </c>
      <c r="G3" s="6" t="s">
        <v>4</v>
      </c>
      <c r="H3" s="6" t="s">
        <v>7</v>
      </c>
      <c r="I3" s="6"/>
      <c r="J3" s="7"/>
      <c r="K3" s="7"/>
      <c r="L3" s="7">
        <v>18</v>
      </c>
      <c r="M3" s="7">
        <v>3</v>
      </c>
      <c r="N3" s="7">
        <v>11</v>
      </c>
      <c r="O3" s="7"/>
      <c r="P3" s="7"/>
      <c r="Q3" s="7"/>
      <c r="R3" s="35">
        <f>(L3+M3+N3+O3+P3+Q3)/C3</f>
        <v>2.2574159641635216E-4</v>
      </c>
      <c r="S3" s="3">
        <f>R3*100</f>
        <v>2.2574159641635217E-2</v>
      </c>
    </row>
    <row r="4" spans="1:19" x14ac:dyDescent="0.45">
      <c r="A4" s="11" t="s">
        <v>3</v>
      </c>
      <c r="B4" s="7">
        <v>11556</v>
      </c>
      <c r="C4" s="7">
        <v>140966</v>
      </c>
      <c r="D4" s="7" t="s">
        <v>5</v>
      </c>
      <c r="E4" s="6" t="s">
        <v>712</v>
      </c>
      <c r="F4" s="6" t="s">
        <v>4</v>
      </c>
      <c r="G4" s="6" t="s">
        <v>7</v>
      </c>
      <c r="H4" s="6" t="s">
        <v>6</v>
      </c>
      <c r="I4" s="6"/>
      <c r="J4" s="7"/>
      <c r="K4" s="7"/>
      <c r="L4" s="7">
        <v>1</v>
      </c>
      <c r="M4" s="7">
        <v>3</v>
      </c>
      <c r="N4" s="7">
        <v>20</v>
      </c>
      <c r="O4" s="7"/>
      <c r="P4" s="7"/>
      <c r="Q4" s="7"/>
      <c r="R4" s="35">
        <f t="shared" ref="R4:R67" si="0">(L4+M4+N4+O4+P4+Q4)/C4</f>
        <v>1.7025382007008783E-4</v>
      </c>
      <c r="S4" s="3">
        <f t="shared" ref="S4:S67" si="1">R4*100</f>
        <v>1.7025382007008785E-2</v>
      </c>
    </row>
    <row r="5" spans="1:19" x14ac:dyDescent="0.45">
      <c r="A5" s="11" t="s">
        <v>3</v>
      </c>
      <c r="B5" s="7">
        <v>11557</v>
      </c>
      <c r="C5" s="7">
        <v>141927</v>
      </c>
      <c r="D5" s="7" t="s">
        <v>6</v>
      </c>
      <c r="E5" s="7">
        <v>141880</v>
      </c>
      <c r="F5" s="6" t="s">
        <v>713</v>
      </c>
      <c r="G5" s="6" t="s">
        <v>7</v>
      </c>
      <c r="H5" s="6" t="s">
        <v>714</v>
      </c>
      <c r="I5" s="6" t="s">
        <v>5</v>
      </c>
      <c r="J5" s="7"/>
      <c r="K5" s="7"/>
      <c r="L5" s="7">
        <v>1</v>
      </c>
      <c r="M5" s="7">
        <v>26</v>
      </c>
      <c r="N5" s="7">
        <v>1</v>
      </c>
      <c r="O5" s="7">
        <v>21</v>
      </c>
      <c r="P5" s="7"/>
      <c r="Q5" s="7"/>
      <c r="R5" s="35">
        <f t="shared" si="0"/>
        <v>3.4524790913638702E-4</v>
      </c>
      <c r="S5" s="3">
        <f t="shared" si="1"/>
        <v>3.4524790913638699E-2</v>
      </c>
    </row>
    <row r="6" spans="1:19" x14ac:dyDescent="0.45">
      <c r="A6" s="11" t="s">
        <v>3</v>
      </c>
      <c r="B6" s="7">
        <v>11558</v>
      </c>
      <c r="C6" s="7">
        <v>140486</v>
      </c>
      <c r="D6" s="7" t="s">
        <v>4</v>
      </c>
      <c r="E6" s="7">
        <v>140452</v>
      </c>
      <c r="F6" s="6" t="s">
        <v>32</v>
      </c>
      <c r="G6" s="6" t="s">
        <v>5</v>
      </c>
      <c r="H6" s="6" t="s">
        <v>7</v>
      </c>
      <c r="I6" s="6" t="s">
        <v>11</v>
      </c>
      <c r="J6" s="7"/>
      <c r="K6" s="7"/>
      <c r="L6" s="7">
        <v>3</v>
      </c>
      <c r="M6" s="7">
        <v>14</v>
      </c>
      <c r="N6" s="7">
        <v>7</v>
      </c>
      <c r="O6" s="7">
        <v>10</v>
      </c>
      <c r="P6" s="7"/>
      <c r="Q6" s="7"/>
      <c r="R6" s="35">
        <f t="shared" si="0"/>
        <v>2.4201699813504549E-4</v>
      </c>
      <c r="S6" s="3">
        <f t="shared" si="1"/>
        <v>2.4201699813504549E-2</v>
      </c>
    </row>
    <row r="7" spans="1:19" x14ac:dyDescent="0.45">
      <c r="A7" s="11" t="s">
        <v>3</v>
      </c>
      <c r="B7" s="7">
        <v>11559</v>
      </c>
      <c r="C7" s="7">
        <v>138934</v>
      </c>
      <c r="D7" s="7" t="s">
        <v>7</v>
      </c>
      <c r="E7" s="6" t="s">
        <v>715</v>
      </c>
      <c r="F7" s="6" t="s">
        <v>5</v>
      </c>
      <c r="G7" s="6" t="s">
        <v>4</v>
      </c>
      <c r="H7" s="6" t="s">
        <v>6</v>
      </c>
      <c r="I7" s="6"/>
      <c r="J7" s="7"/>
      <c r="K7" s="7"/>
      <c r="L7" s="7">
        <v>3</v>
      </c>
      <c r="M7" s="7">
        <v>12</v>
      </c>
      <c r="N7" s="7">
        <v>25</v>
      </c>
      <c r="O7" s="7"/>
      <c r="P7" s="7"/>
      <c r="Q7" s="7"/>
      <c r="R7" s="35">
        <f t="shared" si="0"/>
        <v>2.8790648797270645E-4</v>
      </c>
      <c r="S7" s="3">
        <f t="shared" si="1"/>
        <v>2.8790648797270644E-2</v>
      </c>
    </row>
    <row r="8" spans="1:19" x14ac:dyDescent="0.45">
      <c r="A8" s="11" t="s">
        <v>3</v>
      </c>
      <c r="B8" s="7">
        <v>11560</v>
      </c>
      <c r="C8" s="7">
        <v>139990</v>
      </c>
      <c r="D8" s="7" t="s">
        <v>4</v>
      </c>
      <c r="E8" s="6" t="s">
        <v>716</v>
      </c>
      <c r="F8" s="6" t="s">
        <v>6</v>
      </c>
      <c r="G8" s="6" t="s">
        <v>7</v>
      </c>
      <c r="H8" s="6" t="s">
        <v>5</v>
      </c>
      <c r="I8" s="6"/>
      <c r="J8" s="7"/>
      <c r="K8" s="7"/>
      <c r="L8" s="7">
        <v>1</v>
      </c>
      <c r="M8" s="7">
        <v>9</v>
      </c>
      <c r="N8" s="7">
        <v>12</v>
      </c>
      <c r="O8" s="7"/>
      <c r="P8" s="7"/>
      <c r="Q8" s="7"/>
      <c r="R8" s="35">
        <f t="shared" si="0"/>
        <v>1.571540824344596E-4</v>
      </c>
      <c r="S8" s="3">
        <f t="shared" si="1"/>
        <v>1.5715408243445961E-2</v>
      </c>
    </row>
    <row r="9" spans="1:19" x14ac:dyDescent="0.45">
      <c r="A9" s="11" t="s">
        <v>3</v>
      </c>
      <c r="B9" s="7">
        <v>11561</v>
      </c>
      <c r="C9" s="7">
        <v>138285</v>
      </c>
      <c r="D9" s="7" t="s">
        <v>7</v>
      </c>
      <c r="E9" s="7">
        <v>138233</v>
      </c>
      <c r="F9" s="6" t="s">
        <v>4</v>
      </c>
      <c r="G9" s="6" t="s">
        <v>12</v>
      </c>
      <c r="H9" s="6" t="s">
        <v>6</v>
      </c>
      <c r="I9" s="6" t="s">
        <v>5</v>
      </c>
      <c r="J9" s="6" t="s">
        <v>28</v>
      </c>
      <c r="K9" s="7"/>
      <c r="L9" s="7">
        <v>14</v>
      </c>
      <c r="M9" s="7">
        <v>4</v>
      </c>
      <c r="N9" s="7">
        <v>30</v>
      </c>
      <c r="O9" s="7">
        <v>3</v>
      </c>
      <c r="P9" s="7">
        <v>1</v>
      </c>
      <c r="Q9" s="7"/>
      <c r="R9" s="35">
        <f t="shared" si="0"/>
        <v>3.7603500018078604E-4</v>
      </c>
      <c r="S9" s="3">
        <f t="shared" si="1"/>
        <v>3.7603500018078606E-2</v>
      </c>
    </row>
    <row r="10" spans="1:19" x14ac:dyDescent="0.45">
      <c r="A10" s="11" t="s">
        <v>3</v>
      </c>
      <c r="B10" s="7">
        <v>11562</v>
      </c>
      <c r="C10" s="7">
        <v>138297</v>
      </c>
      <c r="D10" s="7" t="s">
        <v>7</v>
      </c>
      <c r="E10" s="6" t="s">
        <v>717</v>
      </c>
      <c r="F10" s="6" t="s">
        <v>5</v>
      </c>
      <c r="G10" s="6" t="s">
        <v>4</v>
      </c>
      <c r="H10" s="6" t="s">
        <v>6</v>
      </c>
      <c r="I10" s="6"/>
      <c r="J10" s="7"/>
      <c r="K10" s="7"/>
      <c r="L10" s="7">
        <v>6</v>
      </c>
      <c r="M10" s="7">
        <v>12</v>
      </c>
      <c r="N10" s="7">
        <v>59</v>
      </c>
      <c r="O10" s="7"/>
      <c r="P10" s="7"/>
      <c r="Q10" s="7"/>
      <c r="R10" s="35">
        <f t="shared" si="0"/>
        <v>5.5677274272037715E-4</v>
      </c>
      <c r="S10" s="3">
        <f t="shared" si="1"/>
        <v>5.5677274272037718E-2</v>
      </c>
    </row>
    <row r="11" spans="1:19" x14ac:dyDescent="0.45">
      <c r="A11" s="11" t="s">
        <v>3</v>
      </c>
      <c r="B11" s="7">
        <v>11563</v>
      </c>
      <c r="C11" s="7">
        <v>131927</v>
      </c>
      <c r="D11" s="7" t="s">
        <v>7</v>
      </c>
      <c r="E11" s="7">
        <v>131048</v>
      </c>
      <c r="F11" s="6" t="s">
        <v>21</v>
      </c>
      <c r="G11" s="6" t="s">
        <v>5</v>
      </c>
      <c r="H11" s="6" t="s">
        <v>6</v>
      </c>
      <c r="I11" s="6" t="s">
        <v>4</v>
      </c>
      <c r="J11" s="6" t="s">
        <v>269</v>
      </c>
      <c r="K11" s="7"/>
      <c r="L11" s="7">
        <v>3</v>
      </c>
      <c r="M11" s="7">
        <v>2</v>
      </c>
      <c r="N11" s="7">
        <v>23</v>
      </c>
      <c r="O11" s="7">
        <v>851</v>
      </c>
      <c r="P11" s="7">
        <v>3</v>
      </c>
      <c r="Q11" s="7"/>
      <c r="R11" s="35">
        <f t="shared" si="0"/>
        <v>6.6855154744669401E-3</v>
      </c>
      <c r="S11" s="3">
        <f t="shared" si="1"/>
        <v>0.66855154744669398</v>
      </c>
    </row>
    <row r="12" spans="1:19" x14ac:dyDescent="0.45">
      <c r="A12" s="11" t="s">
        <v>3</v>
      </c>
      <c r="B12" s="7">
        <v>11564</v>
      </c>
      <c r="C12" s="7">
        <v>138897</v>
      </c>
      <c r="D12" s="7" t="s">
        <v>5</v>
      </c>
      <c r="E12" s="6" t="s">
        <v>718</v>
      </c>
      <c r="F12" s="6" t="s">
        <v>7</v>
      </c>
      <c r="G12" s="6" t="s">
        <v>6</v>
      </c>
      <c r="H12" s="6" t="s">
        <v>4</v>
      </c>
      <c r="I12" s="6"/>
      <c r="J12" s="7"/>
      <c r="K12" s="7"/>
      <c r="L12" s="7">
        <v>1</v>
      </c>
      <c r="M12" s="7">
        <v>18</v>
      </c>
      <c r="N12" s="7">
        <v>3</v>
      </c>
      <c r="O12" s="7"/>
      <c r="P12" s="7"/>
      <c r="Q12" s="7"/>
      <c r="R12" s="35">
        <f t="shared" si="0"/>
        <v>1.5839074998020116E-4</v>
      </c>
      <c r="S12" s="3">
        <f t="shared" si="1"/>
        <v>1.5839074998020116E-2</v>
      </c>
    </row>
    <row r="13" spans="1:19" x14ac:dyDescent="0.45">
      <c r="A13" s="11" t="s">
        <v>3</v>
      </c>
      <c r="B13" s="7">
        <v>11565</v>
      </c>
      <c r="C13" s="7">
        <v>139147</v>
      </c>
      <c r="D13" s="7" t="s">
        <v>4</v>
      </c>
      <c r="E13" s="7">
        <v>139092</v>
      </c>
      <c r="F13" s="6" t="s">
        <v>8</v>
      </c>
      <c r="G13" s="6" t="s">
        <v>6</v>
      </c>
      <c r="H13" s="6" t="s">
        <v>7</v>
      </c>
      <c r="I13" s="6" t="s">
        <v>5</v>
      </c>
      <c r="J13" s="7"/>
      <c r="K13" s="7"/>
      <c r="L13" s="7">
        <v>6</v>
      </c>
      <c r="M13" s="7">
        <v>3</v>
      </c>
      <c r="N13" s="7">
        <v>15</v>
      </c>
      <c r="O13" s="7">
        <v>31</v>
      </c>
      <c r="P13" s="7"/>
      <c r="Q13" s="7"/>
      <c r="R13" s="35">
        <f t="shared" si="0"/>
        <v>3.9526543870870376E-4</v>
      </c>
      <c r="S13" s="3">
        <f t="shared" si="1"/>
        <v>3.9526543870870373E-2</v>
      </c>
    </row>
    <row r="14" spans="1:19" x14ac:dyDescent="0.45">
      <c r="A14" s="11" t="s">
        <v>3</v>
      </c>
      <c r="B14" s="7">
        <v>11566</v>
      </c>
      <c r="C14" s="7">
        <v>138458</v>
      </c>
      <c r="D14" s="7" t="s">
        <v>4</v>
      </c>
      <c r="E14" s="6" t="s">
        <v>719</v>
      </c>
      <c r="F14" s="6" t="s">
        <v>6</v>
      </c>
      <c r="G14" s="6" t="s">
        <v>7</v>
      </c>
      <c r="H14" s="6" t="s">
        <v>5</v>
      </c>
      <c r="I14" s="6"/>
      <c r="J14" s="7"/>
      <c r="K14" s="7"/>
      <c r="L14" s="7">
        <v>4</v>
      </c>
      <c r="M14" s="7">
        <v>6</v>
      </c>
      <c r="N14" s="7">
        <v>25</v>
      </c>
      <c r="O14" s="7"/>
      <c r="P14" s="7"/>
      <c r="Q14" s="7"/>
      <c r="R14" s="35">
        <f t="shared" si="0"/>
        <v>2.5278423781941096E-4</v>
      </c>
      <c r="S14" s="3">
        <f t="shared" si="1"/>
        <v>2.5278423781941096E-2</v>
      </c>
    </row>
    <row r="15" spans="1:19" x14ac:dyDescent="0.45">
      <c r="A15" s="11" t="s">
        <v>3</v>
      </c>
      <c r="B15" s="7">
        <v>11567</v>
      </c>
      <c r="C15" s="7">
        <v>138460</v>
      </c>
      <c r="D15" s="7" t="s">
        <v>4</v>
      </c>
      <c r="E15" s="6" t="s">
        <v>720</v>
      </c>
      <c r="F15" s="6" t="s">
        <v>7</v>
      </c>
      <c r="G15" s="6" t="s">
        <v>5</v>
      </c>
      <c r="H15" s="6"/>
      <c r="I15" s="6" t="s">
        <v>132</v>
      </c>
      <c r="J15" s="7"/>
      <c r="K15" s="7"/>
      <c r="L15" s="6">
        <v>8</v>
      </c>
      <c r="M15" s="7">
        <v>21</v>
      </c>
      <c r="N15" s="7"/>
      <c r="O15" s="7"/>
      <c r="P15" s="7"/>
      <c r="Q15" s="7"/>
      <c r="R15" s="35">
        <f t="shared" si="0"/>
        <v>2.0944677163079589E-4</v>
      </c>
      <c r="S15" s="3">
        <f t="shared" si="1"/>
        <v>2.094467716307959E-2</v>
      </c>
    </row>
    <row r="16" spans="1:19" x14ac:dyDescent="0.45">
      <c r="A16" s="11" t="s">
        <v>3</v>
      </c>
      <c r="B16" s="7">
        <v>11568</v>
      </c>
      <c r="C16" s="7">
        <v>135630</v>
      </c>
      <c r="D16" s="7" t="s">
        <v>5</v>
      </c>
      <c r="E16" s="7">
        <v>135595</v>
      </c>
      <c r="F16" s="6" t="s">
        <v>4</v>
      </c>
      <c r="G16" s="6" t="s">
        <v>33</v>
      </c>
      <c r="H16" s="6" t="s">
        <v>6</v>
      </c>
      <c r="I16" s="6" t="s">
        <v>7</v>
      </c>
      <c r="J16" s="7"/>
      <c r="K16" s="7"/>
      <c r="L16" s="7">
        <v>7</v>
      </c>
      <c r="M16" s="7">
        <v>3</v>
      </c>
      <c r="N16" s="7">
        <v>19</v>
      </c>
      <c r="O16" s="7">
        <v>6</v>
      </c>
      <c r="P16" s="7"/>
      <c r="Q16" s="7"/>
      <c r="R16" s="35">
        <f t="shared" si="0"/>
        <v>2.5805500258055001E-4</v>
      </c>
      <c r="S16" s="3">
        <f t="shared" si="1"/>
        <v>2.5805500258055003E-2</v>
      </c>
    </row>
    <row r="17" spans="1:19" x14ac:dyDescent="0.45">
      <c r="A17" s="11" t="s">
        <v>3</v>
      </c>
      <c r="B17" s="7">
        <v>11569</v>
      </c>
      <c r="C17" s="7">
        <v>131508</v>
      </c>
      <c r="D17" s="7" t="s">
        <v>7</v>
      </c>
      <c r="E17" s="6" t="s">
        <v>721</v>
      </c>
      <c r="F17" s="6" t="s">
        <v>6</v>
      </c>
      <c r="G17" s="6" t="s">
        <v>4</v>
      </c>
      <c r="H17" s="6" t="s">
        <v>5</v>
      </c>
      <c r="I17" s="6"/>
      <c r="J17" s="7"/>
      <c r="K17" s="7"/>
      <c r="L17" s="7">
        <v>609</v>
      </c>
      <c r="M17" s="7">
        <v>5</v>
      </c>
      <c r="N17" s="7">
        <v>8</v>
      </c>
      <c r="O17" s="7"/>
      <c r="P17" s="7"/>
      <c r="Q17" s="7"/>
      <c r="R17" s="35">
        <f t="shared" si="0"/>
        <v>4.7297502813517045E-3</v>
      </c>
      <c r="S17" s="3">
        <f t="shared" si="1"/>
        <v>0.47297502813517045</v>
      </c>
    </row>
    <row r="18" spans="1:19" x14ac:dyDescent="0.45">
      <c r="A18" s="11" t="s">
        <v>3</v>
      </c>
      <c r="B18" s="7">
        <v>11570</v>
      </c>
      <c r="C18" s="7">
        <v>139910</v>
      </c>
      <c r="D18" s="7" t="s">
        <v>5</v>
      </c>
      <c r="E18" s="6" t="s">
        <v>722</v>
      </c>
      <c r="F18" s="6" t="s">
        <v>4</v>
      </c>
      <c r="G18" s="6" t="s">
        <v>6</v>
      </c>
      <c r="H18" s="6" t="s">
        <v>27</v>
      </c>
      <c r="I18" s="6"/>
      <c r="J18" s="7"/>
      <c r="K18" s="7"/>
      <c r="L18" s="7">
        <v>3</v>
      </c>
      <c r="M18" s="7">
        <v>19</v>
      </c>
      <c r="N18" s="7">
        <v>2</v>
      </c>
      <c r="O18" s="7"/>
      <c r="P18" s="7"/>
      <c r="Q18" s="7"/>
      <c r="R18" s="35">
        <f t="shared" si="0"/>
        <v>1.7153884640125794E-4</v>
      </c>
      <c r="S18" s="3">
        <f t="shared" si="1"/>
        <v>1.7153884640125794E-2</v>
      </c>
    </row>
    <row r="19" spans="1:19" x14ac:dyDescent="0.45">
      <c r="A19" s="11" t="s">
        <v>3</v>
      </c>
      <c r="B19" s="7">
        <v>11571</v>
      </c>
      <c r="C19" s="7">
        <v>140220</v>
      </c>
      <c r="D19" s="7" t="s">
        <v>5</v>
      </c>
      <c r="E19" s="7">
        <v>140204</v>
      </c>
      <c r="F19" s="6" t="s">
        <v>7</v>
      </c>
      <c r="G19" s="6" t="s">
        <v>6</v>
      </c>
      <c r="H19" s="6" t="s">
        <v>723</v>
      </c>
      <c r="I19" s="6" t="s">
        <v>4</v>
      </c>
      <c r="J19" s="7"/>
      <c r="K19" s="7"/>
      <c r="L19" s="7">
        <v>4</v>
      </c>
      <c r="M19" s="7">
        <v>10</v>
      </c>
      <c r="N19" s="7">
        <v>1</v>
      </c>
      <c r="O19" s="7">
        <v>1</v>
      </c>
      <c r="P19" s="7"/>
      <c r="Q19" s="7"/>
      <c r="R19" s="35">
        <f t="shared" si="0"/>
        <v>1.1410640422193695E-4</v>
      </c>
      <c r="S19" s="3">
        <f t="shared" si="1"/>
        <v>1.1410640422193695E-2</v>
      </c>
    </row>
    <row r="20" spans="1:19" x14ac:dyDescent="0.45">
      <c r="A20" s="11" t="s">
        <v>3</v>
      </c>
      <c r="B20" s="7">
        <v>11572</v>
      </c>
      <c r="C20" s="7">
        <v>131891</v>
      </c>
      <c r="D20" s="7" t="s">
        <v>7</v>
      </c>
      <c r="E20" s="7">
        <v>131808</v>
      </c>
      <c r="F20" s="6" t="s">
        <v>5</v>
      </c>
      <c r="G20" s="6" t="s">
        <v>4</v>
      </c>
      <c r="H20" s="6" t="s">
        <v>12</v>
      </c>
      <c r="I20" s="6" t="s">
        <v>6</v>
      </c>
      <c r="J20" s="7"/>
      <c r="K20" s="7"/>
      <c r="L20" s="7">
        <v>11</v>
      </c>
      <c r="M20" s="7">
        <v>56</v>
      </c>
      <c r="N20" s="7">
        <v>6</v>
      </c>
      <c r="O20" s="7">
        <v>10</v>
      </c>
      <c r="P20" s="7"/>
      <c r="Q20" s="7"/>
      <c r="R20" s="35">
        <f t="shared" si="0"/>
        <v>6.2930753425176854E-4</v>
      </c>
      <c r="S20" s="3">
        <f t="shared" si="1"/>
        <v>6.2930753425176858E-2</v>
      </c>
    </row>
    <row r="21" spans="1:19" x14ac:dyDescent="0.45">
      <c r="A21" s="11" t="s">
        <v>3</v>
      </c>
      <c r="B21" s="7">
        <v>11573</v>
      </c>
      <c r="C21" s="7">
        <v>139576</v>
      </c>
      <c r="D21" s="7" t="s">
        <v>7</v>
      </c>
      <c r="E21" s="6" t="s">
        <v>724</v>
      </c>
      <c r="F21" s="6" t="s">
        <v>4</v>
      </c>
      <c r="G21" s="6" t="s">
        <v>6</v>
      </c>
      <c r="H21" s="6" t="s">
        <v>5</v>
      </c>
      <c r="I21" s="6"/>
      <c r="J21" s="7"/>
      <c r="K21" s="7"/>
      <c r="L21" s="7">
        <v>5</v>
      </c>
      <c r="M21" s="7">
        <v>13</v>
      </c>
      <c r="N21" s="7">
        <v>7</v>
      </c>
      <c r="O21" s="7"/>
      <c r="P21" s="7"/>
      <c r="Q21" s="7"/>
      <c r="R21" s="35">
        <f t="shared" si="0"/>
        <v>1.7911388777440247E-4</v>
      </c>
      <c r="S21" s="3">
        <f t="shared" si="1"/>
        <v>1.7911388777440248E-2</v>
      </c>
    </row>
    <row r="22" spans="1:19" x14ac:dyDescent="0.45">
      <c r="A22" s="11" t="s">
        <v>3</v>
      </c>
      <c r="B22" s="7">
        <v>11574</v>
      </c>
      <c r="C22" s="7">
        <v>138238</v>
      </c>
      <c r="D22" s="7" t="s">
        <v>4</v>
      </c>
      <c r="E22" s="7">
        <v>138218</v>
      </c>
      <c r="F22" s="6" t="s">
        <v>7</v>
      </c>
      <c r="G22" s="6" t="s">
        <v>6</v>
      </c>
      <c r="H22" s="6" t="s">
        <v>5</v>
      </c>
      <c r="I22" s="6" t="s">
        <v>107</v>
      </c>
      <c r="J22" s="7"/>
      <c r="K22" s="7"/>
      <c r="L22" s="7">
        <v>2</v>
      </c>
      <c r="M22" s="7">
        <v>5</v>
      </c>
      <c r="N22" s="7">
        <v>12</v>
      </c>
      <c r="O22" s="7">
        <v>1</v>
      </c>
      <c r="P22" s="7"/>
      <c r="Q22" s="7"/>
      <c r="R22" s="35">
        <f t="shared" si="0"/>
        <v>1.4467801906856292E-4</v>
      </c>
      <c r="S22" s="3">
        <f t="shared" si="1"/>
        <v>1.4467801906856292E-2</v>
      </c>
    </row>
    <row r="23" spans="1:19" x14ac:dyDescent="0.45">
      <c r="A23" s="11" t="s">
        <v>3</v>
      </c>
      <c r="B23" s="7">
        <v>11575</v>
      </c>
      <c r="C23" s="7">
        <v>130665</v>
      </c>
      <c r="D23" s="7" t="s">
        <v>5</v>
      </c>
      <c r="E23" s="7">
        <v>130403</v>
      </c>
      <c r="F23" s="6" t="s">
        <v>6</v>
      </c>
      <c r="G23" s="6" t="s">
        <v>7</v>
      </c>
      <c r="H23" s="6" t="s">
        <v>4</v>
      </c>
      <c r="I23" s="6" t="s">
        <v>27</v>
      </c>
      <c r="J23" s="7"/>
      <c r="K23" s="7"/>
      <c r="L23" s="7">
        <v>255</v>
      </c>
      <c r="M23" s="7">
        <v>4</v>
      </c>
      <c r="N23" s="7">
        <v>2</v>
      </c>
      <c r="O23" s="7">
        <v>1</v>
      </c>
      <c r="P23" s="7"/>
      <c r="Q23" s="7"/>
      <c r="R23" s="35">
        <f t="shared" si="0"/>
        <v>2.0051276164236788E-3</v>
      </c>
      <c r="S23" s="3">
        <f t="shared" si="1"/>
        <v>0.20051276164236789</v>
      </c>
    </row>
    <row r="24" spans="1:19" x14ac:dyDescent="0.45">
      <c r="A24" s="11" t="s">
        <v>3</v>
      </c>
      <c r="B24" s="7">
        <v>11576</v>
      </c>
      <c r="C24" s="7">
        <v>138927</v>
      </c>
      <c r="D24" s="7" t="s">
        <v>7</v>
      </c>
      <c r="E24" s="6" t="s">
        <v>725</v>
      </c>
      <c r="F24" s="6" t="s">
        <v>6</v>
      </c>
      <c r="G24" s="6" t="s">
        <v>4</v>
      </c>
      <c r="H24" s="6" t="s">
        <v>5</v>
      </c>
      <c r="I24" s="6"/>
      <c r="J24" s="7"/>
      <c r="K24" s="7"/>
      <c r="L24" s="7">
        <v>16</v>
      </c>
      <c r="M24" s="7">
        <v>10</v>
      </c>
      <c r="N24" s="7">
        <v>8</v>
      </c>
      <c r="O24" s="7"/>
      <c r="P24" s="7"/>
      <c r="Q24" s="7"/>
      <c r="R24" s="35">
        <f t="shared" si="0"/>
        <v>2.447328453072477E-4</v>
      </c>
      <c r="S24" s="3">
        <f t="shared" si="1"/>
        <v>2.4473284530724771E-2</v>
      </c>
    </row>
    <row r="25" spans="1:19" x14ac:dyDescent="0.45">
      <c r="A25" s="11" t="s">
        <v>3</v>
      </c>
      <c r="B25" s="7">
        <v>11577</v>
      </c>
      <c r="C25" s="7">
        <v>138147</v>
      </c>
      <c r="D25" s="7" t="s">
        <v>4</v>
      </c>
      <c r="E25" s="6" t="s">
        <v>726</v>
      </c>
      <c r="F25" s="6" t="s">
        <v>7</v>
      </c>
      <c r="G25" s="6" t="s">
        <v>5</v>
      </c>
      <c r="H25" s="6"/>
      <c r="I25" s="6"/>
      <c r="J25" s="7"/>
      <c r="K25" s="7"/>
      <c r="L25" s="6">
        <v>3</v>
      </c>
      <c r="M25" s="7">
        <v>15</v>
      </c>
      <c r="N25" s="7"/>
      <c r="O25" s="7"/>
      <c r="P25" s="7"/>
      <c r="Q25" s="7"/>
      <c r="R25" s="35">
        <f t="shared" si="0"/>
        <v>1.3029598905513692E-4</v>
      </c>
      <c r="S25" s="3">
        <f t="shared" si="1"/>
        <v>1.3029598905513692E-2</v>
      </c>
    </row>
    <row r="26" spans="1:19" x14ac:dyDescent="0.45">
      <c r="A26" s="11" t="s">
        <v>3</v>
      </c>
      <c r="B26" s="7">
        <v>11578</v>
      </c>
      <c r="C26" s="7">
        <v>130952</v>
      </c>
      <c r="D26" s="7" t="s">
        <v>7</v>
      </c>
      <c r="E26" s="6" t="s">
        <v>727</v>
      </c>
      <c r="F26" s="6" t="s">
        <v>5</v>
      </c>
      <c r="G26" s="6" t="s">
        <v>6</v>
      </c>
      <c r="H26" s="6" t="s">
        <v>4</v>
      </c>
      <c r="I26" s="6"/>
      <c r="J26" s="7"/>
      <c r="K26" s="7"/>
      <c r="L26" s="7">
        <v>8</v>
      </c>
      <c r="M26" s="7">
        <v>11</v>
      </c>
      <c r="N26" s="7">
        <v>53</v>
      </c>
      <c r="O26" s="7"/>
      <c r="P26" s="7"/>
      <c r="Q26" s="7"/>
      <c r="R26" s="35">
        <f t="shared" si="0"/>
        <v>5.4981978129390924E-4</v>
      </c>
      <c r="S26" s="3">
        <f t="shared" si="1"/>
        <v>5.4981978129390922E-2</v>
      </c>
    </row>
    <row r="27" spans="1:19" x14ac:dyDescent="0.45">
      <c r="A27" s="11" t="s">
        <v>3</v>
      </c>
      <c r="B27" s="7">
        <v>11579</v>
      </c>
      <c r="C27" s="7">
        <v>139405</v>
      </c>
      <c r="D27" s="7" t="s">
        <v>5</v>
      </c>
      <c r="E27" s="6" t="s">
        <v>728</v>
      </c>
      <c r="F27" s="6" t="s">
        <v>4</v>
      </c>
      <c r="G27" s="6" t="s">
        <v>6</v>
      </c>
      <c r="H27" s="6" t="s">
        <v>7</v>
      </c>
      <c r="I27" s="6"/>
      <c r="J27" s="7"/>
      <c r="K27" s="7"/>
      <c r="L27" s="7">
        <v>4</v>
      </c>
      <c r="M27" s="7">
        <v>31</v>
      </c>
      <c r="N27" s="7">
        <v>3</v>
      </c>
      <c r="O27" s="7"/>
      <c r="P27" s="7"/>
      <c r="Q27" s="7"/>
      <c r="R27" s="35">
        <f t="shared" si="0"/>
        <v>2.7258706646103082E-4</v>
      </c>
      <c r="S27" s="3">
        <f t="shared" si="1"/>
        <v>2.7258706646103081E-2</v>
      </c>
    </row>
    <row r="28" spans="1:19" x14ac:dyDescent="0.45">
      <c r="A28" s="11" t="s">
        <v>3</v>
      </c>
      <c r="B28" s="7">
        <v>11580</v>
      </c>
      <c r="C28" s="7">
        <v>141025</v>
      </c>
      <c r="D28" s="7" t="s">
        <v>6</v>
      </c>
      <c r="E28" s="6" t="s">
        <v>729</v>
      </c>
      <c r="F28" s="6" t="s">
        <v>5</v>
      </c>
      <c r="G28" s="6" t="s">
        <v>7</v>
      </c>
      <c r="H28" s="6" t="s">
        <v>4</v>
      </c>
      <c r="I28" s="6"/>
      <c r="J28" s="7"/>
      <c r="K28" s="7"/>
      <c r="L28" s="7">
        <v>14</v>
      </c>
      <c r="M28" s="7">
        <v>9</v>
      </c>
      <c r="N28" s="7">
        <v>2</v>
      </c>
      <c r="O28" s="7"/>
      <c r="P28" s="7"/>
      <c r="Q28" s="7"/>
      <c r="R28" s="35">
        <f t="shared" si="0"/>
        <v>1.7727353306151391E-4</v>
      </c>
      <c r="S28" s="3">
        <f t="shared" si="1"/>
        <v>1.772735330615139E-2</v>
      </c>
    </row>
    <row r="29" spans="1:19" x14ac:dyDescent="0.45">
      <c r="A29" s="11" t="s">
        <v>3</v>
      </c>
      <c r="B29" s="7">
        <v>11581</v>
      </c>
      <c r="C29" s="7">
        <v>133929</v>
      </c>
      <c r="D29" s="7" t="s">
        <v>5</v>
      </c>
      <c r="E29" s="7">
        <v>133822</v>
      </c>
      <c r="F29" s="6" t="s">
        <v>23</v>
      </c>
      <c r="G29" s="6" t="s">
        <v>6</v>
      </c>
      <c r="H29" s="6" t="s">
        <v>7</v>
      </c>
      <c r="I29" s="6" t="s">
        <v>4</v>
      </c>
      <c r="J29" s="7"/>
      <c r="K29" s="7"/>
      <c r="L29" s="7">
        <v>2</v>
      </c>
      <c r="M29" s="7">
        <v>102</v>
      </c>
      <c r="N29" s="7">
        <v>2</v>
      </c>
      <c r="O29" s="7">
        <v>1</v>
      </c>
      <c r="P29" s="7"/>
      <c r="Q29" s="7"/>
      <c r="R29" s="35">
        <f t="shared" si="0"/>
        <v>7.9893077675484772E-4</v>
      </c>
      <c r="S29" s="3">
        <f t="shared" si="1"/>
        <v>7.9893077675484772E-2</v>
      </c>
    </row>
    <row r="30" spans="1:19" x14ac:dyDescent="0.45">
      <c r="A30" s="11" t="s">
        <v>3</v>
      </c>
      <c r="B30" s="7">
        <v>11582</v>
      </c>
      <c r="C30" s="7">
        <v>139155</v>
      </c>
      <c r="D30" s="7" t="s">
        <v>4</v>
      </c>
      <c r="E30" s="7">
        <v>139112</v>
      </c>
      <c r="F30" s="6" t="s">
        <v>8</v>
      </c>
      <c r="G30" s="6" t="s">
        <v>6</v>
      </c>
      <c r="H30" s="6" t="s">
        <v>7</v>
      </c>
      <c r="I30" s="6" t="s">
        <v>13</v>
      </c>
      <c r="J30" s="6" t="s">
        <v>5</v>
      </c>
      <c r="K30" s="7"/>
      <c r="L30" s="7">
        <v>2</v>
      </c>
      <c r="M30" s="7">
        <v>3</v>
      </c>
      <c r="N30" s="7">
        <v>12</v>
      </c>
      <c r="O30" s="7">
        <v>1</v>
      </c>
      <c r="P30" s="7">
        <v>26</v>
      </c>
      <c r="Q30" s="7"/>
      <c r="R30" s="35">
        <f t="shared" si="0"/>
        <v>3.1619417196651216E-4</v>
      </c>
      <c r="S30" s="3">
        <f t="shared" si="1"/>
        <v>3.1619417196651213E-2</v>
      </c>
    </row>
    <row r="31" spans="1:19" x14ac:dyDescent="0.45">
      <c r="A31" s="11" t="s">
        <v>3</v>
      </c>
      <c r="B31" s="7">
        <v>11583</v>
      </c>
      <c r="C31" s="7">
        <v>138365</v>
      </c>
      <c r="D31" s="7" t="s">
        <v>7</v>
      </c>
      <c r="E31" s="6" t="s">
        <v>730</v>
      </c>
      <c r="F31" s="6" t="s">
        <v>5</v>
      </c>
      <c r="G31" s="6" t="s">
        <v>6</v>
      </c>
      <c r="H31" s="6" t="s">
        <v>4</v>
      </c>
      <c r="I31" s="6"/>
      <c r="J31" s="7"/>
      <c r="K31" s="7"/>
      <c r="L31" s="7">
        <v>5</v>
      </c>
      <c r="M31" s="7">
        <v>25</v>
      </c>
      <c r="N31" s="7">
        <v>13</v>
      </c>
      <c r="O31" s="7"/>
      <c r="P31" s="7"/>
      <c r="Q31" s="7"/>
      <c r="R31" s="35">
        <f t="shared" si="0"/>
        <v>3.107722328623568E-4</v>
      </c>
      <c r="S31" s="3">
        <f t="shared" si="1"/>
        <v>3.1077223286235679E-2</v>
      </c>
    </row>
    <row r="32" spans="1:19" x14ac:dyDescent="0.45">
      <c r="A32" s="11" t="s">
        <v>3</v>
      </c>
      <c r="B32" s="7">
        <v>11584</v>
      </c>
      <c r="C32" s="7">
        <v>140790</v>
      </c>
      <c r="D32" s="7" t="s">
        <v>6</v>
      </c>
      <c r="E32" s="6" t="s">
        <v>731</v>
      </c>
      <c r="F32" s="6" t="s">
        <v>5</v>
      </c>
      <c r="G32" s="6" t="s">
        <v>7</v>
      </c>
      <c r="H32" s="6"/>
      <c r="I32" s="6"/>
      <c r="J32" s="7"/>
      <c r="K32" s="7"/>
      <c r="L32" s="6">
        <v>21</v>
      </c>
      <c r="M32" s="7">
        <v>4</v>
      </c>
      <c r="N32" s="7"/>
      <c r="O32" s="7"/>
      <c r="P32" s="7"/>
      <c r="Q32" s="7"/>
      <c r="R32" s="35">
        <f t="shared" si="0"/>
        <v>1.7756942964699198E-4</v>
      </c>
      <c r="S32" s="3">
        <f t="shared" si="1"/>
        <v>1.7756942964699197E-2</v>
      </c>
    </row>
    <row r="33" spans="1:19" x14ac:dyDescent="0.45">
      <c r="A33" s="11" t="s">
        <v>3</v>
      </c>
      <c r="B33" s="7">
        <v>11585</v>
      </c>
      <c r="C33" s="7">
        <v>140692</v>
      </c>
      <c r="D33" s="7" t="s">
        <v>6</v>
      </c>
      <c r="E33" s="7">
        <v>140634</v>
      </c>
      <c r="F33" s="6" t="s">
        <v>5</v>
      </c>
      <c r="G33" s="6" t="s">
        <v>73</v>
      </c>
      <c r="H33" s="6" t="s">
        <v>15</v>
      </c>
      <c r="I33" s="6" t="s">
        <v>7</v>
      </c>
      <c r="J33" s="7"/>
      <c r="K33" s="7"/>
      <c r="L33" s="7">
        <v>36</v>
      </c>
      <c r="M33" s="7">
        <v>5</v>
      </c>
      <c r="N33" s="7">
        <v>3</v>
      </c>
      <c r="O33" s="7">
        <v>14</v>
      </c>
      <c r="P33" s="7"/>
      <c r="Q33" s="7"/>
      <c r="R33" s="35">
        <f t="shared" si="0"/>
        <v>4.12248031160265E-4</v>
      </c>
      <c r="S33" s="3">
        <f t="shared" si="1"/>
        <v>4.1224803116026498E-2</v>
      </c>
    </row>
    <row r="34" spans="1:19" x14ac:dyDescent="0.45">
      <c r="A34" s="11" t="s">
        <v>3</v>
      </c>
      <c r="B34" s="7">
        <v>11586</v>
      </c>
      <c r="C34" s="7">
        <v>138980</v>
      </c>
      <c r="D34" s="7" t="s">
        <v>4</v>
      </c>
      <c r="E34" s="6" t="s">
        <v>732</v>
      </c>
      <c r="F34" s="6" t="s">
        <v>5</v>
      </c>
      <c r="G34" s="6" t="s">
        <v>6</v>
      </c>
      <c r="H34" s="6" t="s">
        <v>7</v>
      </c>
      <c r="I34" s="6"/>
      <c r="J34" s="7"/>
      <c r="K34" s="7"/>
      <c r="L34" s="7">
        <v>11</v>
      </c>
      <c r="M34" s="7">
        <v>1</v>
      </c>
      <c r="N34" s="7">
        <v>12</v>
      </c>
      <c r="O34" s="7"/>
      <c r="P34" s="7"/>
      <c r="Q34" s="7"/>
      <c r="R34" s="35">
        <f t="shared" si="0"/>
        <v>1.7268671751331126E-4</v>
      </c>
      <c r="S34" s="3">
        <f t="shared" si="1"/>
        <v>1.7268671751331125E-2</v>
      </c>
    </row>
    <row r="35" spans="1:19" x14ac:dyDescent="0.45">
      <c r="A35" s="11" t="s">
        <v>3</v>
      </c>
      <c r="B35" s="7">
        <v>11587</v>
      </c>
      <c r="C35" s="7">
        <v>137181</v>
      </c>
      <c r="D35" s="7" t="s">
        <v>7</v>
      </c>
      <c r="E35" s="6" t="s">
        <v>733</v>
      </c>
      <c r="F35" s="6" t="s">
        <v>5</v>
      </c>
      <c r="G35" s="6" t="s">
        <v>6</v>
      </c>
      <c r="H35" s="6" t="s">
        <v>4</v>
      </c>
      <c r="I35" s="6"/>
      <c r="J35" s="7"/>
      <c r="K35" s="7"/>
      <c r="L35" s="7">
        <v>4</v>
      </c>
      <c r="M35" s="7">
        <v>19</v>
      </c>
      <c r="N35" s="7">
        <v>8</v>
      </c>
      <c r="O35" s="7"/>
      <c r="P35" s="7"/>
      <c r="Q35" s="7"/>
      <c r="R35" s="35">
        <f t="shared" si="0"/>
        <v>2.2597881630838089E-4</v>
      </c>
      <c r="S35" s="3">
        <f t="shared" si="1"/>
        <v>2.259788163083809E-2</v>
      </c>
    </row>
    <row r="36" spans="1:19" x14ac:dyDescent="0.45">
      <c r="A36" s="11" t="s">
        <v>3</v>
      </c>
      <c r="B36" s="7">
        <v>11588</v>
      </c>
      <c r="C36" s="7">
        <v>138265</v>
      </c>
      <c r="D36" s="7" t="s">
        <v>5</v>
      </c>
      <c r="E36" s="6" t="s">
        <v>734</v>
      </c>
      <c r="F36" s="6" t="s">
        <v>7</v>
      </c>
      <c r="G36" s="6" t="s">
        <v>6</v>
      </c>
      <c r="H36" s="6"/>
      <c r="I36" s="6"/>
      <c r="J36" s="7"/>
      <c r="K36" s="7"/>
      <c r="L36" s="6">
        <v>4</v>
      </c>
      <c r="M36" s="7">
        <v>16</v>
      </c>
      <c r="N36" s="7"/>
      <c r="O36" s="7"/>
      <c r="P36" s="7"/>
      <c r="Q36" s="7"/>
      <c r="R36" s="35">
        <f t="shared" si="0"/>
        <v>1.446497667522511E-4</v>
      </c>
      <c r="S36" s="3">
        <f t="shared" si="1"/>
        <v>1.4464976675225111E-2</v>
      </c>
    </row>
    <row r="37" spans="1:19" x14ac:dyDescent="0.45">
      <c r="A37" s="11" t="s">
        <v>3</v>
      </c>
      <c r="B37" s="7">
        <v>11589</v>
      </c>
      <c r="C37" s="7">
        <v>140025</v>
      </c>
      <c r="D37" s="7" t="s">
        <v>6</v>
      </c>
      <c r="E37" s="6" t="s">
        <v>735</v>
      </c>
      <c r="F37" s="6" t="s">
        <v>7</v>
      </c>
      <c r="G37" s="6" t="s">
        <v>5</v>
      </c>
      <c r="H37" s="6"/>
      <c r="I37" s="6"/>
      <c r="J37" s="7"/>
      <c r="K37" s="7"/>
      <c r="L37" s="6">
        <v>6</v>
      </c>
      <c r="M37" s="7">
        <v>31</v>
      </c>
      <c r="N37" s="7"/>
      <c r="O37" s="7"/>
      <c r="P37" s="7"/>
      <c r="Q37" s="7"/>
      <c r="R37" s="35">
        <f t="shared" si="0"/>
        <v>2.6423852883413677E-4</v>
      </c>
      <c r="S37" s="3">
        <f t="shared" si="1"/>
        <v>2.6423852883413677E-2</v>
      </c>
    </row>
    <row r="38" spans="1:19" x14ac:dyDescent="0.45">
      <c r="A38" s="11" t="s">
        <v>3</v>
      </c>
      <c r="B38" s="7">
        <v>11590</v>
      </c>
      <c r="C38" s="7">
        <v>131341</v>
      </c>
      <c r="D38" s="7" t="s">
        <v>4</v>
      </c>
      <c r="E38" s="6" t="s">
        <v>736</v>
      </c>
      <c r="F38" s="6" t="s">
        <v>7</v>
      </c>
      <c r="G38" s="6" t="s">
        <v>6</v>
      </c>
      <c r="H38" s="6" t="s">
        <v>5</v>
      </c>
      <c r="I38" s="6"/>
      <c r="J38" s="7"/>
      <c r="K38" s="7"/>
      <c r="L38" s="7">
        <v>90</v>
      </c>
      <c r="M38" s="7">
        <v>2</v>
      </c>
      <c r="N38" s="7">
        <v>18</v>
      </c>
      <c r="O38" s="7"/>
      <c r="P38" s="7"/>
      <c r="Q38" s="7"/>
      <c r="R38" s="35">
        <f t="shared" si="0"/>
        <v>8.3751456133271407E-4</v>
      </c>
      <c r="S38" s="3">
        <f t="shared" si="1"/>
        <v>8.375145613327141E-2</v>
      </c>
    </row>
    <row r="39" spans="1:19" x14ac:dyDescent="0.45">
      <c r="A39" s="11" t="s">
        <v>3</v>
      </c>
      <c r="B39" s="7">
        <v>11591</v>
      </c>
      <c r="C39" s="7">
        <v>257331</v>
      </c>
      <c r="D39" s="7" t="s">
        <v>7</v>
      </c>
      <c r="E39" s="6" t="s">
        <v>737</v>
      </c>
      <c r="F39" s="6" t="s">
        <v>4</v>
      </c>
      <c r="G39" s="6" t="s">
        <v>6</v>
      </c>
      <c r="H39" s="6" t="s">
        <v>5</v>
      </c>
      <c r="I39" s="6"/>
      <c r="J39" s="7"/>
      <c r="K39" s="7"/>
      <c r="L39" s="7">
        <v>12</v>
      </c>
      <c r="M39" s="7">
        <v>31</v>
      </c>
      <c r="N39" s="7">
        <v>24</v>
      </c>
      <c r="O39" s="7"/>
      <c r="P39" s="7"/>
      <c r="Q39" s="7"/>
      <c r="R39" s="35">
        <f t="shared" si="0"/>
        <v>2.6036505512355679E-4</v>
      </c>
      <c r="S39" s="3">
        <f t="shared" si="1"/>
        <v>2.603650551235568E-2</v>
      </c>
    </row>
    <row r="40" spans="1:19" x14ac:dyDescent="0.45">
      <c r="A40" s="11" t="s">
        <v>3</v>
      </c>
      <c r="B40" s="7">
        <v>11592</v>
      </c>
      <c r="C40" s="7">
        <v>269877</v>
      </c>
      <c r="D40" s="7" t="s">
        <v>5</v>
      </c>
      <c r="E40" s="6" t="s">
        <v>738</v>
      </c>
      <c r="F40" s="6" t="s">
        <v>4</v>
      </c>
      <c r="G40" s="6" t="s">
        <v>6</v>
      </c>
      <c r="H40" s="6" t="s">
        <v>7</v>
      </c>
      <c r="I40" s="6"/>
      <c r="J40" s="7"/>
      <c r="K40" s="7"/>
      <c r="L40" s="7">
        <v>24</v>
      </c>
      <c r="M40" s="7">
        <v>47</v>
      </c>
      <c r="N40" s="7">
        <v>4</v>
      </c>
      <c r="O40" s="7"/>
      <c r="P40" s="7"/>
      <c r="Q40" s="7"/>
      <c r="R40" s="35">
        <f t="shared" si="0"/>
        <v>2.7790437866139021E-4</v>
      </c>
      <c r="S40" s="3">
        <f t="shared" si="1"/>
        <v>2.7790437866139019E-2</v>
      </c>
    </row>
    <row r="41" spans="1:19" x14ac:dyDescent="0.45">
      <c r="A41" s="11" t="s">
        <v>3</v>
      </c>
      <c r="B41" s="7">
        <v>11593</v>
      </c>
      <c r="C41" s="7">
        <v>271129</v>
      </c>
      <c r="D41" s="7" t="s">
        <v>4</v>
      </c>
      <c r="E41" s="7">
        <v>271049</v>
      </c>
      <c r="F41" s="6" t="s">
        <v>739</v>
      </c>
      <c r="G41" s="6" t="s">
        <v>5</v>
      </c>
      <c r="H41" s="6" t="s">
        <v>740</v>
      </c>
      <c r="I41" s="6" t="s">
        <v>11</v>
      </c>
      <c r="J41" s="6" t="s">
        <v>7</v>
      </c>
      <c r="K41" s="7" t="s">
        <v>6</v>
      </c>
      <c r="L41" s="7">
        <v>2</v>
      </c>
      <c r="M41" s="7">
        <v>30</v>
      </c>
      <c r="N41" s="7">
        <v>1</v>
      </c>
      <c r="O41" s="7">
        <v>8</v>
      </c>
      <c r="P41" s="7">
        <v>33</v>
      </c>
      <c r="Q41" s="7">
        <v>6</v>
      </c>
      <c r="R41" s="35">
        <f t="shared" si="0"/>
        <v>2.9506249792534182E-4</v>
      </c>
      <c r="S41" s="3">
        <f t="shared" si="1"/>
        <v>2.9506249792534182E-2</v>
      </c>
    </row>
    <row r="42" spans="1:19" x14ac:dyDescent="0.45">
      <c r="A42" s="11" t="s">
        <v>3</v>
      </c>
      <c r="B42" s="7">
        <v>11594</v>
      </c>
      <c r="C42" s="7">
        <v>269421</v>
      </c>
      <c r="D42" s="7" t="s">
        <v>7</v>
      </c>
      <c r="E42" s="6" t="s">
        <v>741</v>
      </c>
      <c r="F42" s="6" t="s">
        <v>6</v>
      </c>
      <c r="G42" s="6" t="s">
        <v>4</v>
      </c>
      <c r="H42" s="6" t="s">
        <v>5</v>
      </c>
      <c r="I42" s="6"/>
      <c r="J42" s="7"/>
      <c r="K42" s="7"/>
      <c r="L42" s="7">
        <v>33</v>
      </c>
      <c r="M42" s="7">
        <v>38</v>
      </c>
      <c r="N42" s="7">
        <v>17</v>
      </c>
      <c r="O42" s="7"/>
      <c r="P42" s="7"/>
      <c r="Q42" s="7"/>
      <c r="R42" s="35">
        <f t="shared" si="0"/>
        <v>3.2662635800475833E-4</v>
      </c>
      <c r="S42" s="3">
        <f t="shared" si="1"/>
        <v>3.2662635800475834E-2</v>
      </c>
    </row>
    <row r="43" spans="1:19" x14ac:dyDescent="0.45">
      <c r="A43" s="11" t="s">
        <v>3</v>
      </c>
      <c r="B43" s="7">
        <v>11595</v>
      </c>
      <c r="C43" s="7">
        <v>267652</v>
      </c>
      <c r="D43" s="7" t="s">
        <v>4</v>
      </c>
      <c r="E43" s="6" t="s">
        <v>742</v>
      </c>
      <c r="F43" s="6" t="s">
        <v>7</v>
      </c>
      <c r="G43" s="6" t="s">
        <v>5</v>
      </c>
      <c r="H43" s="6"/>
      <c r="I43" s="6"/>
      <c r="J43" s="7"/>
      <c r="K43" s="7"/>
      <c r="L43" s="6">
        <v>75</v>
      </c>
      <c r="M43" s="7">
        <v>21</v>
      </c>
      <c r="N43" s="7"/>
      <c r="O43" s="7"/>
      <c r="P43" s="7"/>
      <c r="Q43" s="7"/>
      <c r="R43" s="35">
        <f t="shared" si="0"/>
        <v>3.5867469699460495E-4</v>
      </c>
      <c r="S43" s="3">
        <f t="shared" si="1"/>
        <v>3.5867469699460496E-2</v>
      </c>
    </row>
    <row r="44" spans="1:19" x14ac:dyDescent="0.45">
      <c r="A44" s="11" t="s">
        <v>3</v>
      </c>
      <c r="B44" s="7">
        <v>11596</v>
      </c>
      <c r="C44" s="7">
        <v>256053</v>
      </c>
      <c r="D44" s="7" t="s">
        <v>7</v>
      </c>
      <c r="E44" s="6" t="s">
        <v>743</v>
      </c>
      <c r="F44" s="6" t="s">
        <v>5</v>
      </c>
      <c r="G44" s="6" t="s">
        <v>4</v>
      </c>
      <c r="H44" s="6" t="s">
        <v>6</v>
      </c>
      <c r="I44" s="6"/>
      <c r="J44" s="7"/>
      <c r="K44" s="7"/>
      <c r="L44" s="7">
        <v>18</v>
      </c>
      <c r="M44" s="7">
        <v>145</v>
      </c>
      <c r="N44" s="7">
        <v>14</v>
      </c>
      <c r="O44" s="7"/>
      <c r="P44" s="7"/>
      <c r="Q44" s="7"/>
      <c r="R44" s="35">
        <f t="shared" si="0"/>
        <v>6.9126313692868271E-4</v>
      </c>
      <c r="S44" s="3">
        <f t="shared" si="1"/>
        <v>6.9126313692868271E-2</v>
      </c>
    </row>
    <row r="45" spans="1:19" x14ac:dyDescent="0.45">
      <c r="A45" s="11" t="s">
        <v>3</v>
      </c>
      <c r="B45" s="7">
        <v>11597</v>
      </c>
      <c r="C45" s="7">
        <v>270928</v>
      </c>
      <c r="D45" s="7" t="s">
        <v>6</v>
      </c>
      <c r="E45" s="6" t="s">
        <v>744</v>
      </c>
      <c r="F45" s="6" t="s">
        <v>7</v>
      </c>
      <c r="G45" s="6" t="s">
        <v>10</v>
      </c>
      <c r="H45" s="6" t="s">
        <v>5</v>
      </c>
      <c r="I45" s="6"/>
      <c r="J45" s="7"/>
      <c r="K45" s="7"/>
      <c r="L45" s="7">
        <v>13</v>
      </c>
      <c r="M45" s="7">
        <v>3</v>
      </c>
      <c r="N45" s="7">
        <v>24</v>
      </c>
      <c r="O45" s="7"/>
      <c r="P45" s="7"/>
      <c r="Q45" s="7"/>
      <c r="R45" s="35">
        <f t="shared" si="0"/>
        <v>1.4764070158861394E-4</v>
      </c>
      <c r="S45" s="3">
        <f t="shared" si="1"/>
        <v>1.4764070158861393E-2</v>
      </c>
    </row>
    <row r="46" spans="1:19" x14ac:dyDescent="0.45">
      <c r="A46" s="11" t="s">
        <v>3</v>
      </c>
      <c r="B46" s="7">
        <v>11598</v>
      </c>
      <c r="C46" s="7">
        <v>267752</v>
      </c>
      <c r="D46" s="7" t="s">
        <v>6</v>
      </c>
      <c r="E46" s="7">
        <v>267671</v>
      </c>
      <c r="F46" s="6" t="s">
        <v>5</v>
      </c>
      <c r="G46" s="6" t="s">
        <v>26</v>
      </c>
      <c r="H46" s="6" t="s">
        <v>4</v>
      </c>
      <c r="I46" s="6" t="s">
        <v>7</v>
      </c>
      <c r="J46" s="7"/>
      <c r="K46" s="7"/>
      <c r="L46" s="7">
        <v>30</v>
      </c>
      <c r="M46" s="7">
        <v>16</v>
      </c>
      <c r="N46" s="7">
        <v>2</v>
      </c>
      <c r="O46" s="7">
        <v>33</v>
      </c>
      <c r="P46" s="7"/>
      <c r="Q46" s="7"/>
      <c r="R46" s="35">
        <f t="shared" si="0"/>
        <v>3.0251874869282024E-4</v>
      </c>
      <c r="S46" s="3">
        <f t="shared" si="1"/>
        <v>3.0251874869282023E-2</v>
      </c>
    </row>
    <row r="47" spans="1:19" x14ac:dyDescent="0.45">
      <c r="A47" s="11" t="s">
        <v>3</v>
      </c>
      <c r="B47" s="7">
        <v>11599</v>
      </c>
      <c r="C47" s="7">
        <v>250119</v>
      </c>
      <c r="D47" s="7" t="s">
        <v>7</v>
      </c>
      <c r="E47" s="7">
        <v>249524</v>
      </c>
      <c r="F47" s="6" t="s">
        <v>6</v>
      </c>
      <c r="G47" s="6" t="s">
        <v>4</v>
      </c>
      <c r="H47" s="6" t="s">
        <v>12</v>
      </c>
      <c r="I47" s="6" t="s">
        <v>5</v>
      </c>
      <c r="J47" s="7"/>
      <c r="K47" s="7"/>
      <c r="L47" s="7">
        <v>566</v>
      </c>
      <c r="M47" s="7">
        <v>15</v>
      </c>
      <c r="N47" s="7">
        <v>1</v>
      </c>
      <c r="O47" s="7">
        <v>13</v>
      </c>
      <c r="P47" s="7"/>
      <c r="Q47" s="7"/>
      <c r="R47" s="35">
        <f t="shared" si="0"/>
        <v>2.3788676589943185E-3</v>
      </c>
      <c r="S47" s="3">
        <f t="shared" si="1"/>
        <v>0.23788676589943186</v>
      </c>
    </row>
    <row r="48" spans="1:19" x14ac:dyDescent="0.45">
      <c r="A48" s="11" t="s">
        <v>3</v>
      </c>
      <c r="B48" s="7">
        <v>11600</v>
      </c>
      <c r="C48" s="7">
        <v>269342</v>
      </c>
      <c r="D48" s="7" t="s">
        <v>6</v>
      </c>
      <c r="E48" s="6" t="s">
        <v>745</v>
      </c>
      <c r="F48" s="6" t="s">
        <v>7</v>
      </c>
      <c r="G48" s="6" t="s">
        <v>5</v>
      </c>
      <c r="H48" s="6"/>
      <c r="I48" s="6"/>
      <c r="J48" s="7"/>
      <c r="K48" s="7"/>
      <c r="L48" s="6">
        <v>4</v>
      </c>
      <c r="M48" s="7">
        <v>24</v>
      </c>
      <c r="N48" s="7"/>
      <c r="O48" s="7"/>
      <c r="P48" s="7"/>
      <c r="Q48" s="7"/>
      <c r="R48" s="35">
        <f t="shared" si="0"/>
        <v>1.039570508869764E-4</v>
      </c>
      <c r="S48" s="3">
        <f t="shared" si="1"/>
        <v>1.0395705088697641E-2</v>
      </c>
    </row>
    <row r="49" spans="1:19" x14ac:dyDescent="0.45">
      <c r="A49" s="11" t="s">
        <v>3</v>
      </c>
      <c r="B49" s="7">
        <v>11601</v>
      </c>
      <c r="C49" s="7">
        <v>268844</v>
      </c>
      <c r="D49" s="7" t="s">
        <v>5</v>
      </c>
      <c r="E49" s="7">
        <v>268791</v>
      </c>
      <c r="F49" s="6" t="s">
        <v>4</v>
      </c>
      <c r="G49" s="6" t="s">
        <v>6</v>
      </c>
      <c r="H49" s="6" t="s">
        <v>7</v>
      </c>
      <c r="I49" s="6" t="s">
        <v>27</v>
      </c>
      <c r="J49" s="7"/>
      <c r="K49" s="7"/>
      <c r="L49" s="7">
        <v>8</v>
      </c>
      <c r="M49" s="7">
        <v>38</v>
      </c>
      <c r="N49" s="7">
        <v>3</v>
      </c>
      <c r="O49" s="7">
        <v>4</v>
      </c>
      <c r="P49" s="7"/>
      <c r="Q49" s="7"/>
      <c r="R49" s="35">
        <f t="shared" si="0"/>
        <v>1.971403490500067E-4</v>
      </c>
      <c r="S49" s="3">
        <f t="shared" si="1"/>
        <v>1.971403490500067E-2</v>
      </c>
    </row>
    <row r="50" spans="1:19" x14ac:dyDescent="0.45">
      <c r="A50" s="11" t="s">
        <v>3</v>
      </c>
      <c r="B50" s="7">
        <v>11602</v>
      </c>
      <c r="C50" s="7">
        <v>257187</v>
      </c>
      <c r="D50" s="7" t="s">
        <v>7</v>
      </c>
      <c r="E50" s="7">
        <v>257054</v>
      </c>
      <c r="F50" s="6" t="s">
        <v>4</v>
      </c>
      <c r="G50" s="6" t="s">
        <v>68</v>
      </c>
      <c r="H50" s="6" t="s">
        <v>6</v>
      </c>
      <c r="I50" s="6" t="s">
        <v>5</v>
      </c>
      <c r="J50" s="6" t="s">
        <v>746</v>
      </c>
      <c r="K50" s="7"/>
      <c r="L50" s="7">
        <v>97</v>
      </c>
      <c r="M50" s="7">
        <v>1</v>
      </c>
      <c r="N50" s="7">
        <v>18</v>
      </c>
      <c r="O50" s="7">
        <v>14</v>
      </c>
      <c r="P50" s="7">
        <v>3</v>
      </c>
      <c r="Q50" s="7"/>
      <c r="R50" s="35">
        <f t="shared" si="0"/>
        <v>5.1713344764704283E-4</v>
      </c>
      <c r="S50" s="3">
        <f t="shared" si="1"/>
        <v>5.171334476470428E-2</v>
      </c>
    </row>
    <row r="51" spans="1:19" x14ac:dyDescent="0.45">
      <c r="A51" s="11" t="s">
        <v>3</v>
      </c>
      <c r="B51" s="7">
        <v>11603</v>
      </c>
      <c r="C51" s="7">
        <v>269123</v>
      </c>
      <c r="D51" s="7" t="s">
        <v>6</v>
      </c>
      <c r="E51" s="6" t="s">
        <v>747</v>
      </c>
      <c r="F51" s="6" t="s">
        <v>7</v>
      </c>
      <c r="G51" s="6" t="s">
        <v>4</v>
      </c>
      <c r="H51" s="6" t="s">
        <v>5</v>
      </c>
      <c r="I51" s="6"/>
      <c r="J51" s="7"/>
      <c r="K51" s="7"/>
      <c r="L51" s="7">
        <v>10</v>
      </c>
      <c r="M51" s="7">
        <v>1</v>
      </c>
      <c r="N51" s="7">
        <v>21</v>
      </c>
      <c r="O51" s="7"/>
      <c r="P51" s="7"/>
      <c r="Q51" s="7"/>
      <c r="R51" s="35">
        <f t="shared" si="0"/>
        <v>1.1890473872541551E-4</v>
      </c>
      <c r="S51" s="3">
        <f t="shared" si="1"/>
        <v>1.1890473872541552E-2</v>
      </c>
    </row>
    <row r="52" spans="1:19" x14ac:dyDescent="0.45">
      <c r="A52" s="11" t="s">
        <v>3</v>
      </c>
      <c r="B52" s="7">
        <v>11604</v>
      </c>
      <c r="C52" s="7">
        <v>264802</v>
      </c>
      <c r="D52" s="7" t="s">
        <v>5</v>
      </c>
      <c r="E52" s="6" t="s">
        <v>748</v>
      </c>
      <c r="F52" s="6" t="s">
        <v>4</v>
      </c>
      <c r="G52" s="6" t="s">
        <v>7</v>
      </c>
      <c r="H52" s="6" t="s">
        <v>6</v>
      </c>
      <c r="I52" s="6"/>
      <c r="J52" s="7"/>
      <c r="K52" s="7"/>
      <c r="L52" s="7">
        <v>56</v>
      </c>
      <c r="M52" s="7">
        <v>8</v>
      </c>
      <c r="N52" s="7">
        <v>40</v>
      </c>
      <c r="O52" s="7"/>
      <c r="P52" s="7"/>
      <c r="Q52" s="7"/>
      <c r="R52" s="35">
        <f t="shared" si="0"/>
        <v>3.9274627835137198E-4</v>
      </c>
      <c r="S52" s="3">
        <f t="shared" si="1"/>
        <v>3.9274627835137195E-2</v>
      </c>
    </row>
    <row r="53" spans="1:19" x14ac:dyDescent="0.45">
      <c r="A53" s="11" t="s">
        <v>3</v>
      </c>
      <c r="B53" s="7">
        <v>11605</v>
      </c>
      <c r="C53" s="7">
        <v>259900</v>
      </c>
      <c r="D53" s="7" t="s">
        <v>6</v>
      </c>
      <c r="E53" s="7">
        <v>259769</v>
      </c>
      <c r="F53" s="6" t="s">
        <v>7</v>
      </c>
      <c r="G53" s="6" t="s">
        <v>10</v>
      </c>
      <c r="H53" s="6" t="s">
        <v>31</v>
      </c>
      <c r="I53" s="6" t="s">
        <v>4</v>
      </c>
      <c r="J53" s="6" t="s">
        <v>5</v>
      </c>
      <c r="K53" s="7"/>
      <c r="L53" s="7">
        <v>21</v>
      </c>
      <c r="M53" s="7">
        <v>11</v>
      </c>
      <c r="N53" s="7">
        <v>1</v>
      </c>
      <c r="O53" s="7">
        <v>6</v>
      </c>
      <c r="P53" s="7">
        <v>92</v>
      </c>
      <c r="Q53" s="7"/>
      <c r="R53" s="35">
        <f t="shared" si="0"/>
        <v>5.0404001539053485E-4</v>
      </c>
      <c r="S53" s="3">
        <f t="shared" si="1"/>
        <v>5.0404001539053486E-2</v>
      </c>
    </row>
    <row r="54" spans="1:19" x14ac:dyDescent="0.45">
      <c r="A54" s="11" t="s">
        <v>3</v>
      </c>
      <c r="B54" s="7">
        <v>11606</v>
      </c>
      <c r="C54" s="7">
        <v>270256</v>
      </c>
      <c r="D54" s="7" t="s">
        <v>6</v>
      </c>
      <c r="E54" s="7">
        <v>270210</v>
      </c>
      <c r="F54" s="6" t="s">
        <v>4</v>
      </c>
      <c r="G54" s="6" t="s">
        <v>7</v>
      </c>
      <c r="H54" s="6" t="s">
        <v>5</v>
      </c>
      <c r="I54" s="6" t="s">
        <v>26</v>
      </c>
      <c r="J54" s="7"/>
      <c r="K54" s="7"/>
      <c r="L54" s="7">
        <v>3</v>
      </c>
      <c r="M54" s="7">
        <v>22</v>
      </c>
      <c r="N54" s="7">
        <v>17</v>
      </c>
      <c r="O54" s="7">
        <v>4</v>
      </c>
      <c r="P54" s="7"/>
      <c r="Q54" s="7"/>
      <c r="R54" s="35">
        <f t="shared" si="0"/>
        <v>1.7020898703451543E-4</v>
      </c>
      <c r="S54" s="3">
        <f t="shared" si="1"/>
        <v>1.7020898703451543E-2</v>
      </c>
    </row>
    <row r="55" spans="1:19" x14ac:dyDescent="0.45">
      <c r="A55" s="11" t="s">
        <v>3</v>
      </c>
      <c r="B55" s="7">
        <v>11607</v>
      </c>
      <c r="C55" s="7">
        <v>265281</v>
      </c>
      <c r="D55" s="7" t="s">
        <v>7</v>
      </c>
      <c r="E55" s="7">
        <v>265195</v>
      </c>
      <c r="F55" s="6" t="s">
        <v>4</v>
      </c>
      <c r="G55" s="6" t="s">
        <v>34</v>
      </c>
      <c r="H55" s="6" t="s">
        <v>6</v>
      </c>
      <c r="I55" s="6" t="s">
        <v>5</v>
      </c>
      <c r="J55" s="7"/>
      <c r="K55" s="7"/>
      <c r="L55" s="7">
        <v>36</v>
      </c>
      <c r="M55" s="7">
        <v>6</v>
      </c>
      <c r="N55" s="7">
        <v>32</v>
      </c>
      <c r="O55" s="7">
        <v>12</v>
      </c>
      <c r="P55" s="7"/>
      <c r="Q55" s="7"/>
      <c r="R55" s="35">
        <f t="shared" si="0"/>
        <v>3.2418454393642968E-4</v>
      </c>
      <c r="S55" s="3">
        <f t="shared" si="1"/>
        <v>3.2418454393642965E-2</v>
      </c>
    </row>
    <row r="56" spans="1:19" x14ac:dyDescent="0.45">
      <c r="A56" s="11" t="s">
        <v>3</v>
      </c>
      <c r="B56" s="7">
        <v>11608</v>
      </c>
      <c r="C56" s="7">
        <v>261892</v>
      </c>
      <c r="D56" s="7" t="s">
        <v>6</v>
      </c>
      <c r="E56" s="6" t="s">
        <v>749</v>
      </c>
      <c r="F56" s="6" t="s">
        <v>7</v>
      </c>
      <c r="G56" s="6" t="s">
        <v>5</v>
      </c>
      <c r="H56" s="6"/>
      <c r="I56" s="6"/>
      <c r="J56" s="7"/>
      <c r="K56" s="7"/>
      <c r="L56" s="6">
        <v>8</v>
      </c>
      <c r="M56" s="7">
        <v>102</v>
      </c>
      <c r="N56" s="7"/>
      <c r="O56" s="7"/>
      <c r="P56" s="7"/>
      <c r="Q56" s="7"/>
      <c r="R56" s="35">
        <f t="shared" si="0"/>
        <v>4.2002046645181983E-4</v>
      </c>
      <c r="S56" s="3">
        <f t="shared" si="1"/>
        <v>4.2002046645181985E-2</v>
      </c>
    </row>
    <row r="57" spans="1:19" x14ac:dyDescent="0.45">
      <c r="A57" s="11" t="s">
        <v>3</v>
      </c>
      <c r="B57" s="7">
        <v>11609</v>
      </c>
      <c r="C57" s="7">
        <v>269442</v>
      </c>
      <c r="D57" s="7" t="s">
        <v>5</v>
      </c>
      <c r="E57" s="7">
        <v>269370</v>
      </c>
      <c r="F57" s="6" t="s">
        <v>27</v>
      </c>
      <c r="G57" s="6" t="s">
        <v>4</v>
      </c>
      <c r="H57" s="6" t="s">
        <v>6</v>
      </c>
      <c r="I57" s="6" t="s">
        <v>7</v>
      </c>
      <c r="J57" s="7"/>
      <c r="K57" s="7"/>
      <c r="L57" s="7">
        <v>9</v>
      </c>
      <c r="M57" s="7">
        <v>21</v>
      </c>
      <c r="N57" s="7">
        <v>39</v>
      </c>
      <c r="O57" s="7">
        <v>3</v>
      </c>
      <c r="P57" s="7"/>
      <c r="Q57" s="7"/>
      <c r="R57" s="35">
        <f t="shared" si="0"/>
        <v>2.6721891909947226E-4</v>
      </c>
      <c r="S57" s="3">
        <f t="shared" si="1"/>
        <v>2.6721891909947226E-2</v>
      </c>
    </row>
    <row r="58" spans="1:19" x14ac:dyDescent="0.45">
      <c r="A58" s="11" t="s">
        <v>3</v>
      </c>
      <c r="B58" s="7">
        <v>11610</v>
      </c>
      <c r="C58" s="7">
        <v>268003</v>
      </c>
      <c r="D58" s="7" t="s">
        <v>5</v>
      </c>
      <c r="E58" s="6" t="s">
        <v>750</v>
      </c>
      <c r="F58" s="6" t="s">
        <v>6</v>
      </c>
      <c r="G58" s="6" t="s">
        <v>7</v>
      </c>
      <c r="H58" s="6" t="s">
        <v>4</v>
      </c>
      <c r="I58" s="6"/>
      <c r="J58" s="7"/>
      <c r="K58" s="7"/>
      <c r="L58" s="7">
        <v>31</v>
      </c>
      <c r="M58" s="7">
        <v>5</v>
      </c>
      <c r="N58" s="7">
        <v>26</v>
      </c>
      <c r="O58" s="7"/>
      <c r="P58" s="7"/>
      <c r="Q58" s="7"/>
      <c r="R58" s="35">
        <f t="shared" si="0"/>
        <v>2.313406939474558E-4</v>
      </c>
      <c r="S58" s="3">
        <f t="shared" si="1"/>
        <v>2.313406939474558E-2</v>
      </c>
    </row>
    <row r="59" spans="1:19" x14ac:dyDescent="0.45">
      <c r="A59" s="11" t="s">
        <v>3</v>
      </c>
      <c r="B59" s="7">
        <v>11611</v>
      </c>
      <c r="C59" s="7">
        <v>262405</v>
      </c>
      <c r="D59" s="7" t="s">
        <v>7</v>
      </c>
      <c r="E59" s="7">
        <v>262356</v>
      </c>
      <c r="F59" s="6" t="s">
        <v>6</v>
      </c>
      <c r="G59" s="6" t="s">
        <v>4</v>
      </c>
      <c r="H59" s="6" t="s">
        <v>12</v>
      </c>
      <c r="I59" s="6" t="s">
        <v>5</v>
      </c>
      <c r="J59" s="7"/>
      <c r="K59" s="7"/>
      <c r="L59" s="7">
        <v>15</v>
      </c>
      <c r="M59" s="7">
        <v>19</v>
      </c>
      <c r="N59" s="7">
        <v>4</v>
      </c>
      <c r="O59" s="7">
        <v>11</v>
      </c>
      <c r="P59" s="7"/>
      <c r="Q59" s="7"/>
      <c r="R59" s="35">
        <f t="shared" si="0"/>
        <v>1.8673424667975077E-4</v>
      </c>
      <c r="S59" s="3">
        <f t="shared" si="1"/>
        <v>1.8673424667975076E-2</v>
      </c>
    </row>
    <row r="60" spans="1:19" x14ac:dyDescent="0.45">
      <c r="A60" s="11" t="s">
        <v>3</v>
      </c>
      <c r="B60" s="7">
        <v>11612</v>
      </c>
      <c r="C60" s="7">
        <v>267470</v>
      </c>
      <c r="D60" s="7" t="s">
        <v>6</v>
      </c>
      <c r="E60" s="6" t="s">
        <v>751</v>
      </c>
      <c r="F60" s="6" t="s">
        <v>7</v>
      </c>
      <c r="G60" s="6" t="s">
        <v>4</v>
      </c>
      <c r="H60" s="6" t="s">
        <v>5</v>
      </c>
      <c r="I60" s="6"/>
      <c r="J60" s="7"/>
      <c r="K60" s="7"/>
      <c r="L60" s="7">
        <v>17</v>
      </c>
      <c r="M60" s="7">
        <v>5</v>
      </c>
      <c r="N60" s="7">
        <v>17</v>
      </c>
      <c r="O60" s="7"/>
      <c r="P60" s="7"/>
      <c r="Q60" s="7"/>
      <c r="R60" s="35">
        <f t="shared" si="0"/>
        <v>1.4581074513029499E-4</v>
      </c>
      <c r="S60" s="3">
        <f t="shared" si="1"/>
        <v>1.4581074513029499E-2</v>
      </c>
    </row>
    <row r="61" spans="1:19" x14ac:dyDescent="0.45">
      <c r="A61" s="11" t="s">
        <v>3</v>
      </c>
      <c r="B61" s="7">
        <v>11613</v>
      </c>
      <c r="C61" s="7">
        <v>268558</v>
      </c>
      <c r="D61" s="7" t="s">
        <v>6</v>
      </c>
      <c r="E61" s="6" t="s">
        <v>752</v>
      </c>
      <c r="F61" s="6" t="s">
        <v>7</v>
      </c>
      <c r="G61" s="6" t="s">
        <v>4</v>
      </c>
      <c r="H61" s="6" t="s">
        <v>5</v>
      </c>
      <c r="I61" s="6"/>
      <c r="J61" s="7"/>
      <c r="K61" s="7"/>
      <c r="L61" s="7">
        <v>31</v>
      </c>
      <c r="M61" s="7">
        <v>5</v>
      </c>
      <c r="N61" s="7">
        <v>50</v>
      </c>
      <c r="O61" s="7"/>
      <c r="P61" s="7"/>
      <c r="Q61" s="7"/>
      <c r="R61" s="35">
        <f t="shared" si="0"/>
        <v>3.2022877739631663E-4</v>
      </c>
      <c r="S61" s="3">
        <f t="shared" si="1"/>
        <v>3.202287773963166E-2</v>
      </c>
    </row>
    <row r="62" spans="1:19" x14ac:dyDescent="0.45">
      <c r="A62" s="11" t="s">
        <v>3</v>
      </c>
      <c r="B62" s="7">
        <v>11614</v>
      </c>
      <c r="C62" s="7">
        <v>270710</v>
      </c>
      <c r="D62" s="7" t="s">
        <v>4</v>
      </c>
      <c r="E62" s="7">
        <v>270650</v>
      </c>
      <c r="F62" s="6" t="s">
        <v>6</v>
      </c>
      <c r="G62" s="6" t="s">
        <v>7</v>
      </c>
      <c r="H62" s="6" t="s">
        <v>5</v>
      </c>
      <c r="I62" s="6" t="s">
        <v>35</v>
      </c>
      <c r="J62" s="6" t="s">
        <v>39</v>
      </c>
      <c r="K62" s="7"/>
      <c r="L62" s="7">
        <v>6</v>
      </c>
      <c r="M62" s="7">
        <v>26</v>
      </c>
      <c r="N62" s="7">
        <v>25</v>
      </c>
      <c r="O62" s="7">
        <v>1</v>
      </c>
      <c r="P62" s="7">
        <v>2</v>
      </c>
      <c r="Q62" s="7"/>
      <c r="R62" s="35">
        <f t="shared" si="0"/>
        <v>2.2163939270806397E-4</v>
      </c>
      <c r="S62" s="3">
        <f t="shared" si="1"/>
        <v>2.2163939270806395E-2</v>
      </c>
    </row>
    <row r="63" spans="1:19" x14ac:dyDescent="0.45">
      <c r="A63" s="11" t="s">
        <v>3</v>
      </c>
      <c r="B63" s="7">
        <v>11615</v>
      </c>
      <c r="C63" s="7">
        <v>266830</v>
      </c>
      <c r="D63" s="7" t="s">
        <v>4</v>
      </c>
      <c r="E63" s="6" t="s">
        <v>753</v>
      </c>
      <c r="F63" s="6" t="s">
        <v>5</v>
      </c>
      <c r="G63" s="6" t="s">
        <v>7</v>
      </c>
      <c r="H63" s="6" t="s">
        <v>6</v>
      </c>
      <c r="I63" s="6"/>
      <c r="J63" s="7"/>
      <c r="K63" s="7"/>
      <c r="L63" s="7">
        <v>19</v>
      </c>
      <c r="M63" s="7">
        <v>37</v>
      </c>
      <c r="N63" s="7">
        <v>5</v>
      </c>
      <c r="O63" s="7"/>
      <c r="P63" s="7"/>
      <c r="Q63" s="7"/>
      <c r="R63" s="35">
        <f t="shared" si="0"/>
        <v>2.2860997638946145E-4</v>
      </c>
      <c r="S63" s="3">
        <f t="shared" si="1"/>
        <v>2.2860997638946143E-2</v>
      </c>
    </row>
    <row r="64" spans="1:19" x14ac:dyDescent="0.45">
      <c r="A64" s="11" t="s">
        <v>3</v>
      </c>
      <c r="B64" s="7">
        <v>11616</v>
      </c>
      <c r="C64" s="7">
        <v>255901</v>
      </c>
      <c r="D64" s="7" t="s">
        <v>5</v>
      </c>
      <c r="E64" s="6" t="s">
        <v>754</v>
      </c>
      <c r="F64" s="6" t="s">
        <v>4</v>
      </c>
      <c r="G64" s="6" t="s">
        <v>7</v>
      </c>
      <c r="H64" s="6" t="s">
        <v>6</v>
      </c>
      <c r="I64" s="6"/>
      <c r="J64" s="7"/>
      <c r="K64" s="7"/>
      <c r="L64" s="7">
        <v>31</v>
      </c>
      <c r="M64" s="7">
        <v>4</v>
      </c>
      <c r="N64" s="7">
        <v>54</v>
      </c>
      <c r="O64" s="7"/>
      <c r="P64" s="7"/>
      <c r="Q64" s="7"/>
      <c r="R64" s="35">
        <f t="shared" si="0"/>
        <v>3.4779074720301989E-4</v>
      </c>
      <c r="S64" s="3">
        <f t="shared" si="1"/>
        <v>3.4779074720301992E-2</v>
      </c>
    </row>
    <row r="65" spans="1:19" x14ac:dyDescent="0.45">
      <c r="A65" s="11" t="s">
        <v>3</v>
      </c>
      <c r="B65" s="7">
        <v>11617</v>
      </c>
      <c r="C65" s="7">
        <v>257051</v>
      </c>
      <c r="D65" s="7" t="s">
        <v>7</v>
      </c>
      <c r="E65" s="7">
        <v>256803</v>
      </c>
      <c r="F65" s="6" t="s">
        <v>9</v>
      </c>
      <c r="G65" s="6" t="s">
        <v>12</v>
      </c>
      <c r="H65" s="6" t="s">
        <v>4</v>
      </c>
      <c r="I65" s="6" t="s">
        <v>6</v>
      </c>
      <c r="J65" s="6" t="s">
        <v>5</v>
      </c>
      <c r="K65" s="7"/>
      <c r="L65" s="7">
        <v>2</v>
      </c>
      <c r="M65" s="7">
        <v>1</v>
      </c>
      <c r="N65" s="7">
        <v>222</v>
      </c>
      <c r="O65" s="7">
        <v>11</v>
      </c>
      <c r="P65" s="7">
        <v>14</v>
      </c>
      <c r="Q65" s="7"/>
      <c r="R65" s="35">
        <f t="shared" si="0"/>
        <v>9.7256964571232948E-4</v>
      </c>
      <c r="S65" s="3">
        <f t="shared" si="1"/>
        <v>9.7256964571232951E-2</v>
      </c>
    </row>
    <row r="66" spans="1:19" x14ac:dyDescent="0.45">
      <c r="A66" s="11" t="s">
        <v>3</v>
      </c>
      <c r="B66" s="7">
        <v>11618</v>
      </c>
      <c r="C66" s="7">
        <v>272133</v>
      </c>
      <c r="D66" s="7" t="s">
        <v>5</v>
      </c>
      <c r="E66" s="7">
        <v>271909</v>
      </c>
      <c r="F66" s="6" t="s">
        <v>27</v>
      </c>
      <c r="G66" s="6" t="s">
        <v>4</v>
      </c>
      <c r="H66" s="6" t="s">
        <v>6</v>
      </c>
      <c r="I66" s="6" t="s">
        <v>7</v>
      </c>
      <c r="J66" s="7"/>
      <c r="K66" s="7"/>
      <c r="L66" s="7">
        <v>1</v>
      </c>
      <c r="M66" s="7">
        <v>49</v>
      </c>
      <c r="N66" s="7">
        <v>162</v>
      </c>
      <c r="O66" s="7">
        <v>12</v>
      </c>
      <c r="P66" s="7"/>
      <c r="Q66" s="7"/>
      <c r="R66" s="35">
        <f t="shared" si="0"/>
        <v>8.2312692690706378E-4</v>
      </c>
      <c r="S66" s="3">
        <f t="shared" si="1"/>
        <v>8.2312692690706374E-2</v>
      </c>
    </row>
    <row r="67" spans="1:19" x14ac:dyDescent="0.45">
      <c r="A67" s="11" t="s">
        <v>3</v>
      </c>
      <c r="B67" s="7">
        <v>11619</v>
      </c>
      <c r="C67" s="7">
        <v>276206</v>
      </c>
      <c r="D67" s="7" t="s">
        <v>4</v>
      </c>
      <c r="E67" s="7">
        <v>276130</v>
      </c>
      <c r="F67" s="6" t="s">
        <v>8</v>
      </c>
      <c r="G67" s="6" t="s">
        <v>6</v>
      </c>
      <c r="H67" s="6" t="s">
        <v>7</v>
      </c>
      <c r="I67" s="6" t="s">
        <v>5</v>
      </c>
      <c r="J67" s="7"/>
      <c r="K67" s="7"/>
      <c r="L67" s="7">
        <v>17</v>
      </c>
      <c r="M67" s="7">
        <v>7</v>
      </c>
      <c r="N67" s="7">
        <v>9</v>
      </c>
      <c r="O67" s="7">
        <v>43</v>
      </c>
      <c r="P67" s="7"/>
      <c r="Q67" s="7"/>
      <c r="R67" s="35">
        <f t="shared" si="0"/>
        <v>2.7515694807498753E-4</v>
      </c>
      <c r="S67" s="3">
        <f t="shared" si="1"/>
        <v>2.7515694807498752E-2</v>
      </c>
    </row>
    <row r="68" spans="1:19" x14ac:dyDescent="0.45">
      <c r="A68" s="11" t="s">
        <v>3</v>
      </c>
      <c r="B68" s="7">
        <v>11620</v>
      </c>
      <c r="C68" s="7">
        <v>276513</v>
      </c>
      <c r="D68" s="7" t="s">
        <v>4</v>
      </c>
      <c r="E68" s="6" t="s">
        <v>755</v>
      </c>
      <c r="F68" s="6" t="s">
        <v>5</v>
      </c>
      <c r="G68" s="6" t="s">
        <v>6</v>
      </c>
      <c r="H68" s="6" t="s">
        <v>7</v>
      </c>
      <c r="I68" s="6"/>
      <c r="J68" s="7"/>
      <c r="K68" s="7"/>
      <c r="L68" s="7">
        <v>37</v>
      </c>
      <c r="M68" s="7">
        <v>5</v>
      </c>
      <c r="N68" s="7">
        <v>21</v>
      </c>
      <c r="O68" s="7"/>
      <c r="P68" s="7"/>
      <c r="Q68" s="7"/>
      <c r="R68" s="35">
        <f t="shared" ref="R68:R126" si="2">(L68+M68+N68+O68+P68+Q68)/C68</f>
        <v>2.2783738920050775E-4</v>
      </c>
      <c r="S68" s="3">
        <f t="shared" ref="S68:S126" si="3">R68*100</f>
        <v>2.2783738920050776E-2</v>
      </c>
    </row>
    <row r="69" spans="1:19" x14ac:dyDescent="0.45">
      <c r="A69" s="11" t="s">
        <v>3</v>
      </c>
      <c r="B69" s="7">
        <v>11621</v>
      </c>
      <c r="C69" s="7">
        <v>274393</v>
      </c>
      <c r="D69" s="7" t="s">
        <v>4</v>
      </c>
      <c r="E69" s="6" t="s">
        <v>756</v>
      </c>
      <c r="F69" s="6" t="s">
        <v>7</v>
      </c>
      <c r="G69" s="6" t="s">
        <v>5</v>
      </c>
      <c r="H69" s="6"/>
      <c r="I69" s="6"/>
      <c r="J69" s="7"/>
      <c r="K69" s="7"/>
      <c r="L69" s="6">
        <v>35</v>
      </c>
      <c r="M69" s="7">
        <v>54</v>
      </c>
      <c r="N69" s="7"/>
      <c r="O69" s="7"/>
      <c r="P69" s="7"/>
      <c r="Q69" s="7"/>
      <c r="R69" s="35">
        <f t="shared" si="2"/>
        <v>3.243522976169217E-4</v>
      </c>
      <c r="S69" s="3">
        <f t="shared" si="3"/>
        <v>3.2435229761692171E-2</v>
      </c>
    </row>
    <row r="70" spans="1:19" x14ac:dyDescent="0.45">
      <c r="A70" s="11" t="s">
        <v>3</v>
      </c>
      <c r="B70" s="7">
        <v>11622</v>
      </c>
      <c r="C70" s="7">
        <v>272439</v>
      </c>
      <c r="D70" s="7" t="s">
        <v>5</v>
      </c>
      <c r="E70" s="7">
        <v>272370</v>
      </c>
      <c r="F70" s="6" t="s">
        <v>4</v>
      </c>
      <c r="G70" s="6" t="s">
        <v>33</v>
      </c>
      <c r="H70" s="6" t="s">
        <v>7</v>
      </c>
      <c r="I70" s="6" t="s">
        <v>6</v>
      </c>
      <c r="J70" s="7"/>
      <c r="K70" s="7"/>
      <c r="L70" s="7">
        <v>13</v>
      </c>
      <c r="M70" s="7">
        <v>12</v>
      </c>
      <c r="N70" s="7">
        <v>11</v>
      </c>
      <c r="O70" s="7">
        <v>33</v>
      </c>
      <c r="P70" s="7"/>
      <c r="Q70" s="7"/>
      <c r="R70" s="35">
        <f t="shared" si="2"/>
        <v>2.5326770396308899E-4</v>
      </c>
      <c r="S70" s="3">
        <f t="shared" si="3"/>
        <v>2.5326770396308901E-2</v>
      </c>
    </row>
    <row r="71" spans="1:19" x14ac:dyDescent="0.45">
      <c r="A71" s="11" t="s">
        <v>3</v>
      </c>
      <c r="B71" s="7">
        <v>11623</v>
      </c>
      <c r="C71" s="7">
        <v>264269</v>
      </c>
      <c r="D71" s="7" t="s">
        <v>7</v>
      </c>
      <c r="E71" s="6" t="s">
        <v>757</v>
      </c>
      <c r="F71" s="6" t="s">
        <v>5</v>
      </c>
      <c r="G71" s="6" t="s">
        <v>4</v>
      </c>
      <c r="H71" s="6" t="s">
        <v>6</v>
      </c>
      <c r="I71" s="6"/>
      <c r="J71" s="7"/>
      <c r="K71" s="7"/>
      <c r="L71" s="7">
        <v>15</v>
      </c>
      <c r="M71" s="7">
        <v>16</v>
      </c>
      <c r="N71" s="7">
        <v>360</v>
      </c>
      <c r="O71" s="7"/>
      <c r="P71" s="7"/>
      <c r="Q71" s="7"/>
      <c r="R71" s="35">
        <f t="shared" si="2"/>
        <v>1.4795530311917024E-3</v>
      </c>
      <c r="S71" s="3">
        <f t="shared" si="3"/>
        <v>0.14795530311917024</v>
      </c>
    </row>
    <row r="72" spans="1:19" x14ac:dyDescent="0.45">
      <c r="A72" s="11" t="s">
        <v>3</v>
      </c>
      <c r="B72" s="7">
        <v>11624</v>
      </c>
      <c r="C72" s="7">
        <v>272343</v>
      </c>
      <c r="D72" s="7" t="s">
        <v>5</v>
      </c>
      <c r="E72" s="7">
        <v>272249</v>
      </c>
      <c r="F72" s="6" t="s">
        <v>4</v>
      </c>
      <c r="G72" s="6" t="s">
        <v>6</v>
      </c>
      <c r="H72" s="6" t="s">
        <v>7</v>
      </c>
      <c r="I72" s="6" t="s">
        <v>27</v>
      </c>
      <c r="J72" s="7"/>
      <c r="K72" s="7"/>
      <c r="L72" s="7">
        <v>43</v>
      </c>
      <c r="M72" s="7">
        <v>43</v>
      </c>
      <c r="N72" s="7">
        <v>5</v>
      </c>
      <c r="O72" s="7">
        <v>3</v>
      </c>
      <c r="P72" s="7"/>
      <c r="Q72" s="7"/>
      <c r="R72" s="35">
        <f t="shared" si="2"/>
        <v>3.4515298722566763E-4</v>
      </c>
      <c r="S72" s="3">
        <f t="shared" si="3"/>
        <v>3.4515298722566763E-2</v>
      </c>
    </row>
    <row r="73" spans="1:19" x14ac:dyDescent="0.45">
      <c r="A73" s="11" t="s">
        <v>3</v>
      </c>
      <c r="B73" s="7">
        <v>11625</v>
      </c>
      <c r="C73" s="7">
        <v>275784</v>
      </c>
      <c r="D73" s="7" t="s">
        <v>5</v>
      </c>
      <c r="E73" s="7">
        <v>275739</v>
      </c>
      <c r="F73" s="6" t="s">
        <v>4</v>
      </c>
      <c r="G73" s="6" t="s">
        <v>723</v>
      </c>
      <c r="H73" s="6" t="s">
        <v>6</v>
      </c>
      <c r="I73" s="6" t="s">
        <v>7</v>
      </c>
      <c r="J73" s="7"/>
      <c r="K73" s="7"/>
      <c r="L73" s="7">
        <v>19</v>
      </c>
      <c r="M73" s="7">
        <v>2</v>
      </c>
      <c r="N73" s="7">
        <v>17</v>
      </c>
      <c r="O73" s="7">
        <v>7</v>
      </c>
      <c r="P73" s="7"/>
      <c r="Q73" s="7"/>
      <c r="R73" s="35">
        <f t="shared" si="2"/>
        <v>1.6317117744321644E-4</v>
      </c>
      <c r="S73" s="3">
        <f t="shared" si="3"/>
        <v>1.6317117744321645E-2</v>
      </c>
    </row>
    <row r="74" spans="1:19" x14ac:dyDescent="0.45">
      <c r="A74" s="11" t="s">
        <v>3</v>
      </c>
      <c r="B74" s="7">
        <v>11626</v>
      </c>
      <c r="C74" s="7">
        <v>263688</v>
      </c>
      <c r="D74" s="7" t="s">
        <v>7</v>
      </c>
      <c r="E74" s="7">
        <v>263542</v>
      </c>
      <c r="F74" s="6" t="s">
        <v>5</v>
      </c>
      <c r="G74" s="6" t="s">
        <v>12</v>
      </c>
      <c r="H74" s="6" t="s">
        <v>4</v>
      </c>
      <c r="I74" s="6" t="s">
        <v>6</v>
      </c>
      <c r="J74" s="7"/>
      <c r="K74" s="7"/>
      <c r="L74" s="7">
        <v>11</v>
      </c>
      <c r="M74" s="7">
        <v>11</v>
      </c>
      <c r="N74" s="7">
        <v>106</v>
      </c>
      <c r="O74" s="7">
        <v>18</v>
      </c>
      <c r="P74" s="7"/>
      <c r="Q74" s="7"/>
      <c r="R74" s="35">
        <f t="shared" si="2"/>
        <v>5.5368465762567888E-4</v>
      </c>
      <c r="S74" s="3">
        <f t="shared" si="3"/>
        <v>5.5368465762567889E-2</v>
      </c>
    </row>
    <row r="75" spans="1:19" x14ac:dyDescent="0.45">
      <c r="A75" s="11" t="s">
        <v>3</v>
      </c>
      <c r="B75" s="7">
        <v>11627</v>
      </c>
      <c r="C75" s="7">
        <v>275652</v>
      </c>
      <c r="D75" s="7" t="s">
        <v>7</v>
      </c>
      <c r="E75" s="6" t="s">
        <v>758</v>
      </c>
      <c r="F75" s="6" t="s">
        <v>5</v>
      </c>
      <c r="G75" s="6" t="s">
        <v>4</v>
      </c>
      <c r="H75" s="6" t="s">
        <v>6</v>
      </c>
      <c r="I75" s="6"/>
      <c r="J75" s="7"/>
      <c r="K75" s="7"/>
      <c r="L75" s="7">
        <v>17</v>
      </c>
      <c r="M75" s="7">
        <v>18</v>
      </c>
      <c r="N75" s="7">
        <v>19</v>
      </c>
      <c r="O75" s="7"/>
      <c r="P75" s="7"/>
      <c r="Q75" s="7"/>
      <c r="R75" s="35">
        <f t="shared" si="2"/>
        <v>1.9589917722345567E-4</v>
      </c>
      <c r="S75" s="3">
        <f t="shared" si="3"/>
        <v>1.9589917722345567E-2</v>
      </c>
    </row>
    <row r="76" spans="1:19" x14ac:dyDescent="0.45">
      <c r="A76" s="11" t="s">
        <v>3</v>
      </c>
      <c r="B76" s="7">
        <v>11628</v>
      </c>
      <c r="C76" s="7">
        <v>274937</v>
      </c>
      <c r="D76" s="7" t="s">
        <v>4</v>
      </c>
      <c r="E76" s="6" t="s">
        <v>759</v>
      </c>
      <c r="F76" s="6" t="s">
        <v>5</v>
      </c>
      <c r="G76" s="6" t="s">
        <v>6</v>
      </c>
      <c r="H76" s="6" t="s">
        <v>7</v>
      </c>
      <c r="I76" s="6"/>
      <c r="J76" s="7"/>
      <c r="K76" s="7"/>
      <c r="L76" s="7">
        <v>9</v>
      </c>
      <c r="M76" s="7">
        <v>5</v>
      </c>
      <c r="N76" s="7">
        <v>9</v>
      </c>
      <c r="O76" s="7"/>
      <c r="P76" s="7"/>
      <c r="Q76" s="7"/>
      <c r="R76" s="35">
        <f t="shared" si="2"/>
        <v>8.3655528357405514E-5</v>
      </c>
      <c r="S76" s="3">
        <f t="shared" si="3"/>
        <v>8.3655528357405515E-3</v>
      </c>
    </row>
    <row r="77" spans="1:19" x14ac:dyDescent="0.45">
      <c r="A77" s="11" t="s">
        <v>3</v>
      </c>
      <c r="B77" s="7">
        <v>11629</v>
      </c>
      <c r="C77" s="7">
        <v>259431</v>
      </c>
      <c r="D77" s="7" t="s">
        <v>5</v>
      </c>
      <c r="E77" s="6" t="s">
        <v>760</v>
      </c>
      <c r="F77" s="6" t="s">
        <v>7</v>
      </c>
      <c r="G77" s="6" t="s">
        <v>6</v>
      </c>
      <c r="H77" s="6" t="s">
        <v>4</v>
      </c>
      <c r="I77" s="6"/>
      <c r="J77" s="7"/>
      <c r="K77" s="7"/>
      <c r="L77" s="7">
        <v>9</v>
      </c>
      <c r="M77" s="7">
        <v>195</v>
      </c>
      <c r="N77" s="7">
        <v>7</v>
      </c>
      <c r="O77" s="7"/>
      <c r="P77" s="7"/>
      <c r="Q77" s="7"/>
      <c r="R77" s="35">
        <f t="shared" si="2"/>
        <v>8.1331837752620154E-4</v>
      </c>
      <c r="S77" s="3">
        <f t="shared" si="3"/>
        <v>8.1331837752620151E-2</v>
      </c>
    </row>
    <row r="78" spans="1:19" x14ac:dyDescent="0.45">
      <c r="A78" s="11" t="s">
        <v>3</v>
      </c>
      <c r="B78" s="7">
        <v>11630</v>
      </c>
      <c r="C78" s="7">
        <v>274705</v>
      </c>
      <c r="D78" s="7" t="s">
        <v>7</v>
      </c>
      <c r="E78" s="6" t="s">
        <v>761</v>
      </c>
      <c r="F78" s="6" t="s">
        <v>6</v>
      </c>
      <c r="G78" s="6" t="s">
        <v>4</v>
      </c>
      <c r="H78" s="6" t="s">
        <v>5</v>
      </c>
      <c r="I78" s="6"/>
      <c r="J78" s="7"/>
      <c r="K78" s="7"/>
      <c r="L78" s="7">
        <v>23</v>
      </c>
      <c r="M78" s="7">
        <v>25</v>
      </c>
      <c r="N78" s="7">
        <v>9</v>
      </c>
      <c r="O78" s="7"/>
      <c r="P78" s="7"/>
      <c r="Q78" s="7"/>
      <c r="R78" s="35">
        <f t="shared" si="2"/>
        <v>2.0749531315411077E-4</v>
      </c>
      <c r="S78" s="3">
        <f t="shared" si="3"/>
        <v>2.0749531315411077E-2</v>
      </c>
    </row>
    <row r="79" spans="1:19" x14ac:dyDescent="0.45">
      <c r="A79" s="11" t="s">
        <v>3</v>
      </c>
      <c r="B79" s="7">
        <v>11631</v>
      </c>
      <c r="C79" s="7">
        <v>274760</v>
      </c>
      <c r="D79" s="7" t="s">
        <v>4</v>
      </c>
      <c r="E79" s="6" t="s">
        <v>762</v>
      </c>
      <c r="F79" s="6" t="s">
        <v>7</v>
      </c>
      <c r="G79" s="6" t="s">
        <v>5</v>
      </c>
      <c r="H79" s="6"/>
      <c r="I79" s="6"/>
      <c r="J79" s="7"/>
      <c r="K79" s="7"/>
      <c r="L79" s="6">
        <v>20</v>
      </c>
      <c r="M79" s="7">
        <v>13</v>
      </c>
      <c r="N79" s="7"/>
      <c r="O79" s="7"/>
      <c r="P79" s="7"/>
      <c r="Q79" s="7"/>
      <c r="R79" s="35">
        <f t="shared" si="2"/>
        <v>1.2010481875090988E-4</v>
      </c>
      <c r="S79" s="3">
        <f t="shared" si="3"/>
        <v>1.2010481875090989E-2</v>
      </c>
    </row>
    <row r="80" spans="1:19" x14ac:dyDescent="0.45">
      <c r="A80" s="11" t="s">
        <v>3</v>
      </c>
      <c r="B80" s="7">
        <v>11632</v>
      </c>
      <c r="C80" s="7">
        <v>263751</v>
      </c>
      <c r="D80" s="7" t="s">
        <v>7</v>
      </c>
      <c r="E80" s="6" t="s">
        <v>763</v>
      </c>
      <c r="F80" s="6" t="s">
        <v>4</v>
      </c>
      <c r="G80" s="6" t="s">
        <v>6</v>
      </c>
      <c r="H80" s="6" t="s">
        <v>5</v>
      </c>
      <c r="I80" s="6"/>
      <c r="J80" s="7"/>
      <c r="K80" s="7"/>
      <c r="L80" s="7">
        <v>54</v>
      </c>
      <c r="M80" s="7">
        <v>7</v>
      </c>
      <c r="N80" s="7">
        <v>7</v>
      </c>
      <c r="O80" s="7"/>
      <c r="P80" s="7"/>
      <c r="Q80" s="7"/>
      <c r="R80" s="35">
        <f t="shared" si="2"/>
        <v>2.5781892770074808E-4</v>
      </c>
      <c r="S80" s="3">
        <f t="shared" si="3"/>
        <v>2.5781892770074807E-2</v>
      </c>
    </row>
    <row r="81" spans="1:19" x14ac:dyDescent="0.45">
      <c r="A81" s="11" t="s">
        <v>3</v>
      </c>
      <c r="B81" s="7">
        <v>11633</v>
      </c>
      <c r="C81" s="7">
        <v>272473</v>
      </c>
      <c r="D81" s="7" t="s">
        <v>5</v>
      </c>
      <c r="E81" s="6" t="s">
        <v>764</v>
      </c>
      <c r="F81" s="6" t="s">
        <v>4</v>
      </c>
      <c r="G81" s="6" t="s">
        <v>7</v>
      </c>
      <c r="H81" s="6" t="s">
        <v>6</v>
      </c>
      <c r="I81" s="6"/>
      <c r="J81" s="7"/>
      <c r="K81" s="7"/>
      <c r="L81" s="7">
        <v>29</v>
      </c>
      <c r="M81" s="7">
        <v>12</v>
      </c>
      <c r="N81" s="7">
        <v>45</v>
      </c>
      <c r="O81" s="7"/>
      <c r="P81" s="7"/>
      <c r="Q81" s="7"/>
      <c r="R81" s="35">
        <f t="shared" si="2"/>
        <v>3.1562760346896758E-4</v>
      </c>
      <c r="S81" s="3">
        <f t="shared" si="3"/>
        <v>3.1562760346896757E-2</v>
      </c>
    </row>
    <row r="82" spans="1:19" x14ac:dyDescent="0.45">
      <c r="A82" s="11" t="s">
        <v>3</v>
      </c>
      <c r="B82" s="7">
        <v>11634</v>
      </c>
      <c r="C82" s="7">
        <v>275304</v>
      </c>
      <c r="D82" s="7" t="s">
        <v>6</v>
      </c>
      <c r="E82" s="6" t="s">
        <v>765</v>
      </c>
      <c r="F82" s="6" t="s">
        <v>4</v>
      </c>
      <c r="G82" s="6" t="s">
        <v>7</v>
      </c>
      <c r="H82" s="6" t="s">
        <v>5</v>
      </c>
      <c r="I82" s="6"/>
      <c r="J82" s="7"/>
      <c r="K82" s="7"/>
      <c r="L82" s="7">
        <v>2</v>
      </c>
      <c r="M82" s="7">
        <v>15</v>
      </c>
      <c r="N82" s="7">
        <v>22</v>
      </c>
      <c r="O82" s="7"/>
      <c r="P82" s="7"/>
      <c r="Q82" s="7"/>
      <c r="R82" s="35">
        <f t="shared" si="2"/>
        <v>1.4166158137912999E-4</v>
      </c>
      <c r="S82" s="3">
        <f t="shared" si="3"/>
        <v>1.4166158137912999E-2</v>
      </c>
    </row>
    <row r="83" spans="1:19" x14ac:dyDescent="0.45">
      <c r="A83" s="11" t="s">
        <v>3</v>
      </c>
      <c r="B83" s="7">
        <v>11635</v>
      </c>
      <c r="C83" s="7">
        <v>259142</v>
      </c>
      <c r="D83" s="7" t="s">
        <v>5</v>
      </c>
      <c r="E83" s="6" t="s">
        <v>766</v>
      </c>
      <c r="F83" s="6" t="s">
        <v>4</v>
      </c>
      <c r="G83" s="6" t="s">
        <v>7</v>
      </c>
      <c r="H83" s="6" t="s">
        <v>6</v>
      </c>
      <c r="I83" s="6"/>
      <c r="J83" s="7"/>
      <c r="K83" s="7"/>
      <c r="L83" s="7">
        <v>5</v>
      </c>
      <c r="M83" s="7">
        <v>3</v>
      </c>
      <c r="N83" s="7">
        <v>94</v>
      </c>
      <c r="O83" s="7"/>
      <c r="P83" s="7"/>
      <c r="Q83" s="7"/>
      <c r="R83" s="35">
        <f t="shared" si="2"/>
        <v>3.9360659406811709E-4</v>
      </c>
      <c r="S83" s="3">
        <f t="shared" si="3"/>
        <v>3.9360659406811709E-2</v>
      </c>
    </row>
    <row r="84" spans="1:19" x14ac:dyDescent="0.45">
      <c r="A84" s="11" t="s">
        <v>3</v>
      </c>
      <c r="B84" s="7">
        <v>11636</v>
      </c>
      <c r="C84" s="7">
        <v>274004</v>
      </c>
      <c r="D84" s="7" t="s">
        <v>4</v>
      </c>
      <c r="E84" s="6" t="s">
        <v>767</v>
      </c>
      <c r="F84" s="6" t="s">
        <v>5</v>
      </c>
      <c r="G84" s="6" t="s">
        <v>6</v>
      </c>
      <c r="H84" s="6" t="s">
        <v>7</v>
      </c>
      <c r="I84" s="6"/>
      <c r="J84" s="7"/>
      <c r="K84" s="7"/>
      <c r="L84" s="7">
        <v>23</v>
      </c>
      <c r="M84" s="7">
        <v>5</v>
      </c>
      <c r="N84" s="7">
        <v>13</v>
      </c>
      <c r="O84" s="7"/>
      <c r="P84" s="7"/>
      <c r="Q84" s="7"/>
      <c r="R84" s="35">
        <f t="shared" si="2"/>
        <v>1.4963285207515218E-4</v>
      </c>
      <c r="S84" s="3">
        <f t="shared" si="3"/>
        <v>1.4963285207515218E-2</v>
      </c>
    </row>
    <row r="85" spans="1:19" x14ac:dyDescent="0.45">
      <c r="A85" s="11" t="s">
        <v>3</v>
      </c>
      <c r="B85" s="7">
        <v>11637</v>
      </c>
      <c r="C85" s="7">
        <v>270434</v>
      </c>
      <c r="D85" s="7" t="s">
        <v>7</v>
      </c>
      <c r="E85" s="7">
        <v>270373</v>
      </c>
      <c r="F85" s="6" t="s">
        <v>9</v>
      </c>
      <c r="G85" s="6" t="s">
        <v>4</v>
      </c>
      <c r="H85" s="6" t="s">
        <v>6</v>
      </c>
      <c r="I85" s="6" t="s">
        <v>5</v>
      </c>
      <c r="J85" s="7"/>
      <c r="K85" s="7"/>
      <c r="L85" s="7">
        <v>3</v>
      </c>
      <c r="M85" s="7">
        <v>29</v>
      </c>
      <c r="N85" s="7">
        <v>17</v>
      </c>
      <c r="O85" s="7">
        <v>15</v>
      </c>
      <c r="P85" s="7"/>
      <c r="Q85" s="7"/>
      <c r="R85" s="35">
        <f t="shared" si="2"/>
        <v>2.3665663341147932E-4</v>
      </c>
      <c r="S85" s="3">
        <f t="shared" si="3"/>
        <v>2.3665663341147933E-2</v>
      </c>
    </row>
    <row r="86" spans="1:19" x14ac:dyDescent="0.45">
      <c r="A86" s="11" t="s">
        <v>3</v>
      </c>
      <c r="B86" s="7">
        <v>11638</v>
      </c>
      <c r="C86" s="7">
        <v>272137</v>
      </c>
      <c r="D86" s="7" t="s">
        <v>6</v>
      </c>
      <c r="E86" s="7">
        <v>272057</v>
      </c>
      <c r="F86" s="6" t="s">
        <v>5</v>
      </c>
      <c r="G86" s="6" t="s">
        <v>4</v>
      </c>
      <c r="H86" s="6" t="s">
        <v>10</v>
      </c>
      <c r="I86" s="6" t="s">
        <v>7</v>
      </c>
      <c r="J86" s="7"/>
      <c r="K86" s="7"/>
      <c r="L86" s="7">
        <v>46</v>
      </c>
      <c r="M86" s="7">
        <v>7</v>
      </c>
      <c r="N86" s="7">
        <v>2</v>
      </c>
      <c r="O86" s="7">
        <v>25</v>
      </c>
      <c r="P86" s="7"/>
      <c r="Q86" s="7"/>
      <c r="R86" s="35">
        <f t="shared" si="2"/>
        <v>2.9396958149755453E-4</v>
      </c>
      <c r="S86" s="3">
        <f t="shared" si="3"/>
        <v>2.9396958149755452E-2</v>
      </c>
    </row>
    <row r="87" spans="1:19" x14ac:dyDescent="0.45">
      <c r="A87" s="11" t="s">
        <v>3</v>
      </c>
      <c r="B87" s="7">
        <v>11639</v>
      </c>
      <c r="C87" s="7">
        <v>270621</v>
      </c>
      <c r="D87" s="7" t="s">
        <v>6</v>
      </c>
      <c r="E87" s="6" t="s">
        <v>768</v>
      </c>
      <c r="F87" s="6" t="s">
        <v>7</v>
      </c>
      <c r="G87" s="6" t="s">
        <v>5</v>
      </c>
      <c r="H87" s="6"/>
      <c r="I87" s="6"/>
      <c r="J87" s="7"/>
      <c r="K87" s="7"/>
      <c r="L87" s="6">
        <v>23</v>
      </c>
      <c r="M87" s="7">
        <v>61</v>
      </c>
      <c r="N87" s="7"/>
      <c r="O87" s="7"/>
      <c r="P87" s="7"/>
      <c r="Q87" s="7"/>
      <c r="R87" s="35">
        <f t="shared" si="2"/>
        <v>3.1039719755673065E-4</v>
      </c>
      <c r="S87" s="3">
        <f t="shared" si="3"/>
        <v>3.1039719755673066E-2</v>
      </c>
    </row>
    <row r="88" spans="1:19" x14ac:dyDescent="0.45">
      <c r="A88" s="11" t="s">
        <v>3</v>
      </c>
      <c r="B88" s="7">
        <v>11640</v>
      </c>
      <c r="C88" s="7">
        <v>276158</v>
      </c>
      <c r="D88" s="7" t="s">
        <v>4</v>
      </c>
      <c r="E88" s="6" t="s">
        <v>769</v>
      </c>
      <c r="F88" s="6" t="s">
        <v>7</v>
      </c>
      <c r="G88" s="6" t="s">
        <v>6</v>
      </c>
      <c r="H88" s="6" t="s">
        <v>5</v>
      </c>
      <c r="I88" s="6"/>
      <c r="J88" s="7"/>
      <c r="K88" s="7"/>
      <c r="L88" s="7">
        <v>48</v>
      </c>
      <c r="M88" s="7">
        <v>2</v>
      </c>
      <c r="N88" s="7">
        <v>6</v>
      </c>
      <c r="O88" s="7"/>
      <c r="P88" s="7"/>
      <c r="Q88" s="7"/>
      <c r="R88" s="35">
        <f t="shared" si="2"/>
        <v>2.0278246511055265E-4</v>
      </c>
      <c r="S88" s="3">
        <f t="shared" si="3"/>
        <v>2.0278246511055264E-2</v>
      </c>
    </row>
    <row r="89" spans="1:19" x14ac:dyDescent="0.45">
      <c r="A89" s="11" t="s">
        <v>3</v>
      </c>
      <c r="B89" s="7">
        <v>11641</v>
      </c>
      <c r="C89" s="7">
        <v>270620</v>
      </c>
      <c r="D89" s="7" t="s">
        <v>7</v>
      </c>
      <c r="E89" s="6" t="s">
        <v>770</v>
      </c>
      <c r="F89" s="6" t="s">
        <v>5</v>
      </c>
      <c r="G89" s="6" t="s">
        <v>6</v>
      </c>
      <c r="H89" s="6" t="s">
        <v>4</v>
      </c>
      <c r="I89" s="6"/>
      <c r="J89" s="7"/>
      <c r="K89" s="7"/>
      <c r="L89" s="7">
        <v>11</v>
      </c>
      <c r="M89" s="7">
        <v>7</v>
      </c>
      <c r="N89" s="7">
        <v>16</v>
      </c>
      <c r="O89" s="7"/>
      <c r="P89" s="7"/>
      <c r="Q89" s="7"/>
      <c r="R89" s="35">
        <f t="shared" si="2"/>
        <v>1.2563742517182765E-4</v>
      </c>
      <c r="S89" s="3">
        <f t="shared" si="3"/>
        <v>1.2563742517182765E-2</v>
      </c>
    </row>
    <row r="90" spans="1:19" x14ac:dyDescent="0.45">
      <c r="A90" s="11" t="s">
        <v>3</v>
      </c>
      <c r="B90" s="7">
        <v>11642</v>
      </c>
      <c r="C90" s="7">
        <v>269860</v>
      </c>
      <c r="D90" s="7" t="s">
        <v>5</v>
      </c>
      <c r="E90" s="6" t="s">
        <v>771</v>
      </c>
      <c r="F90" s="6" t="s">
        <v>6</v>
      </c>
      <c r="G90" s="6" t="s">
        <v>7</v>
      </c>
      <c r="H90" s="6" t="s">
        <v>4</v>
      </c>
      <c r="I90" s="6"/>
      <c r="J90" s="7"/>
      <c r="K90" s="7"/>
      <c r="L90" s="7">
        <v>13</v>
      </c>
      <c r="M90" s="7">
        <v>15</v>
      </c>
      <c r="N90" s="7">
        <v>29</v>
      </c>
      <c r="O90" s="7"/>
      <c r="P90" s="7"/>
      <c r="Q90" s="7"/>
      <c r="R90" s="35">
        <f t="shared" si="2"/>
        <v>2.1122063292077373E-4</v>
      </c>
      <c r="S90" s="3">
        <f t="shared" si="3"/>
        <v>2.1122063292077373E-2</v>
      </c>
    </row>
    <row r="91" spans="1:19" x14ac:dyDescent="0.45">
      <c r="A91" s="11" t="s">
        <v>3</v>
      </c>
      <c r="B91" s="7">
        <v>11643</v>
      </c>
      <c r="C91" s="7">
        <v>273813</v>
      </c>
      <c r="D91" s="7" t="s">
        <v>6</v>
      </c>
      <c r="E91" s="6" t="s">
        <v>772</v>
      </c>
      <c r="F91" s="6" t="s">
        <v>5</v>
      </c>
      <c r="G91" s="6" t="s">
        <v>7</v>
      </c>
      <c r="H91" s="6" t="s">
        <v>4</v>
      </c>
      <c r="I91" s="6"/>
      <c r="J91" s="7"/>
      <c r="K91" s="7"/>
      <c r="L91" s="7">
        <v>79</v>
      </c>
      <c r="M91" s="7">
        <v>17</v>
      </c>
      <c r="N91" s="7">
        <v>2</v>
      </c>
      <c r="O91" s="7"/>
      <c r="P91" s="7"/>
      <c r="Q91" s="7"/>
      <c r="R91" s="35">
        <f t="shared" si="2"/>
        <v>3.5790849959643989E-4</v>
      </c>
      <c r="S91" s="3">
        <f t="shared" si="3"/>
        <v>3.5790849959643989E-2</v>
      </c>
    </row>
    <row r="92" spans="1:19" x14ac:dyDescent="0.45">
      <c r="A92" s="11" t="s">
        <v>3</v>
      </c>
      <c r="B92" s="7">
        <v>11644</v>
      </c>
      <c r="C92" s="7">
        <v>265881</v>
      </c>
      <c r="D92" s="7" t="s">
        <v>4</v>
      </c>
      <c r="E92" s="6" t="s">
        <v>773</v>
      </c>
      <c r="F92" s="6" t="s">
        <v>6</v>
      </c>
      <c r="G92" s="6" t="s">
        <v>7</v>
      </c>
      <c r="H92" s="6" t="s">
        <v>5</v>
      </c>
      <c r="I92" s="6"/>
      <c r="J92" s="7"/>
      <c r="K92" s="7"/>
      <c r="L92" s="7">
        <v>4</v>
      </c>
      <c r="M92" s="7">
        <v>154</v>
      </c>
      <c r="N92" s="7">
        <v>10</v>
      </c>
      <c r="O92" s="7"/>
      <c r="P92" s="7"/>
      <c r="Q92" s="7"/>
      <c r="R92" s="35">
        <f t="shared" si="2"/>
        <v>6.318616223047153E-4</v>
      </c>
      <c r="S92" s="3">
        <f t="shared" si="3"/>
        <v>6.3186162230471535E-2</v>
      </c>
    </row>
    <row r="93" spans="1:19" x14ac:dyDescent="0.45">
      <c r="A93" s="11" t="s">
        <v>3</v>
      </c>
      <c r="B93" s="7">
        <v>11645</v>
      </c>
      <c r="C93" s="7">
        <v>271425</v>
      </c>
      <c r="D93" s="7" t="s">
        <v>7</v>
      </c>
      <c r="E93" s="6" t="s">
        <v>774</v>
      </c>
      <c r="F93" s="6" t="s">
        <v>4</v>
      </c>
      <c r="G93" s="6" t="s">
        <v>6</v>
      </c>
      <c r="H93" s="6" t="s">
        <v>5</v>
      </c>
      <c r="I93" s="6"/>
      <c r="J93" s="7"/>
      <c r="K93" s="7"/>
      <c r="L93" s="7">
        <v>13</v>
      </c>
      <c r="M93" s="7">
        <v>17</v>
      </c>
      <c r="N93" s="7">
        <v>8</v>
      </c>
      <c r="O93" s="7"/>
      <c r="P93" s="7"/>
      <c r="Q93" s="7"/>
      <c r="R93" s="35">
        <f t="shared" si="2"/>
        <v>1.4000184212950172E-4</v>
      </c>
      <c r="S93" s="3">
        <f t="shared" si="3"/>
        <v>1.4000184212950172E-2</v>
      </c>
    </row>
    <row r="94" spans="1:19" x14ac:dyDescent="0.45">
      <c r="A94" s="11" t="s">
        <v>3</v>
      </c>
      <c r="B94" s="7">
        <v>11646</v>
      </c>
      <c r="C94" s="7">
        <v>272477</v>
      </c>
      <c r="D94" s="7" t="s">
        <v>5</v>
      </c>
      <c r="E94" s="6" t="s">
        <v>775</v>
      </c>
      <c r="F94" s="6" t="s">
        <v>6</v>
      </c>
      <c r="G94" s="6" t="s">
        <v>7</v>
      </c>
      <c r="H94" s="6" t="s">
        <v>4</v>
      </c>
      <c r="I94" s="6"/>
      <c r="J94" s="7"/>
      <c r="K94" s="7"/>
      <c r="L94" s="7">
        <v>41</v>
      </c>
      <c r="M94" s="7">
        <v>3</v>
      </c>
      <c r="N94" s="7">
        <v>32</v>
      </c>
      <c r="O94" s="7"/>
      <c r="P94" s="7"/>
      <c r="Q94" s="7"/>
      <c r="R94" s="35">
        <f t="shared" si="2"/>
        <v>2.7892262466189808E-4</v>
      </c>
      <c r="S94" s="3">
        <f t="shared" si="3"/>
        <v>2.7892262466189807E-2</v>
      </c>
    </row>
    <row r="95" spans="1:19" x14ac:dyDescent="0.45">
      <c r="A95" s="11" t="s">
        <v>3</v>
      </c>
      <c r="B95" s="7">
        <v>11647</v>
      </c>
      <c r="C95" s="7">
        <v>275595</v>
      </c>
      <c r="D95" s="7" t="s">
        <v>4</v>
      </c>
      <c r="E95" s="7">
        <v>275564</v>
      </c>
      <c r="F95" s="6" t="s">
        <v>5</v>
      </c>
      <c r="G95" s="6" t="s">
        <v>776</v>
      </c>
      <c r="H95" s="6" t="s">
        <v>7</v>
      </c>
      <c r="I95" s="6" t="s">
        <v>6</v>
      </c>
      <c r="J95" s="7"/>
      <c r="K95" s="7"/>
      <c r="L95" s="7">
        <v>14</v>
      </c>
      <c r="M95" s="7">
        <v>1</v>
      </c>
      <c r="N95" s="7">
        <v>15</v>
      </c>
      <c r="O95" s="7">
        <v>1</v>
      </c>
      <c r="P95" s="7"/>
      <c r="Q95" s="7"/>
      <c r="R95" s="35">
        <f t="shared" si="2"/>
        <v>1.1248389847421034E-4</v>
      </c>
      <c r="S95" s="3">
        <f t="shared" si="3"/>
        <v>1.1248389847421034E-2</v>
      </c>
    </row>
    <row r="96" spans="1:19" x14ac:dyDescent="0.45">
      <c r="A96" s="11" t="s">
        <v>3</v>
      </c>
      <c r="B96" s="7">
        <v>11648</v>
      </c>
      <c r="C96" s="7">
        <v>273773</v>
      </c>
      <c r="D96" s="7" t="s">
        <v>7</v>
      </c>
      <c r="E96" s="6" t="s">
        <v>777</v>
      </c>
      <c r="F96" s="6" t="s">
        <v>4</v>
      </c>
      <c r="G96" s="6" t="s">
        <v>6</v>
      </c>
      <c r="H96" s="6" t="s">
        <v>5</v>
      </c>
      <c r="I96" s="6"/>
      <c r="J96" s="7"/>
      <c r="K96" s="7"/>
      <c r="L96" s="7">
        <v>37</v>
      </c>
      <c r="M96" s="7">
        <v>7</v>
      </c>
      <c r="N96" s="7">
        <v>23</v>
      </c>
      <c r="O96" s="7"/>
      <c r="P96" s="7"/>
      <c r="Q96" s="7"/>
      <c r="R96" s="35">
        <f t="shared" si="2"/>
        <v>2.4472829680063408E-4</v>
      </c>
      <c r="S96" s="3">
        <f t="shared" si="3"/>
        <v>2.447282968006341E-2</v>
      </c>
    </row>
    <row r="97" spans="1:19" x14ac:dyDescent="0.45">
      <c r="A97" s="11" t="s">
        <v>3</v>
      </c>
      <c r="B97" s="7">
        <v>11649</v>
      </c>
      <c r="C97" s="7">
        <v>272435</v>
      </c>
      <c r="D97" s="7" t="s">
        <v>4</v>
      </c>
      <c r="E97" s="6" t="s">
        <v>764</v>
      </c>
      <c r="F97" s="6" t="s">
        <v>7</v>
      </c>
      <c r="G97" s="6" t="s">
        <v>6</v>
      </c>
      <c r="H97" s="6" t="s">
        <v>5</v>
      </c>
      <c r="I97" s="6"/>
      <c r="J97" s="7"/>
      <c r="K97" s="7"/>
      <c r="L97" s="7">
        <v>19</v>
      </c>
      <c r="M97" s="7">
        <v>6</v>
      </c>
      <c r="N97" s="7">
        <v>23</v>
      </c>
      <c r="O97" s="7"/>
      <c r="P97" s="7"/>
      <c r="Q97" s="7"/>
      <c r="R97" s="35">
        <f t="shared" si="2"/>
        <v>1.7618881568080459E-4</v>
      </c>
      <c r="S97" s="3">
        <f t="shared" si="3"/>
        <v>1.7618881568080457E-2</v>
      </c>
    </row>
    <row r="98" spans="1:19" x14ac:dyDescent="0.45">
      <c r="A98" s="11" t="s">
        <v>3</v>
      </c>
      <c r="B98" s="7">
        <v>11650</v>
      </c>
      <c r="C98" s="7">
        <v>260321</v>
      </c>
      <c r="D98" s="7" t="s">
        <v>7</v>
      </c>
      <c r="E98" s="7">
        <v>260038</v>
      </c>
      <c r="F98" s="6" t="s">
        <v>5</v>
      </c>
      <c r="G98" s="6" t="s">
        <v>4</v>
      </c>
      <c r="H98" s="6" t="s">
        <v>12</v>
      </c>
      <c r="I98" s="6" t="s">
        <v>6</v>
      </c>
      <c r="J98" s="7"/>
      <c r="K98" s="7"/>
      <c r="L98" s="7">
        <v>9</v>
      </c>
      <c r="M98" s="7">
        <v>266</v>
      </c>
      <c r="N98" s="7">
        <v>1</v>
      </c>
      <c r="O98" s="7">
        <v>7</v>
      </c>
      <c r="P98" s="7"/>
      <c r="Q98" s="7"/>
      <c r="R98" s="35">
        <f t="shared" si="2"/>
        <v>1.0871193641696214E-3</v>
      </c>
      <c r="S98" s="3">
        <f t="shared" si="3"/>
        <v>0.10871193641696214</v>
      </c>
    </row>
    <row r="99" spans="1:19" x14ac:dyDescent="0.45">
      <c r="A99" s="11" t="s">
        <v>3</v>
      </c>
      <c r="B99" s="7">
        <v>11651</v>
      </c>
      <c r="C99" s="7">
        <v>271224</v>
      </c>
      <c r="D99" s="7" t="s">
        <v>6</v>
      </c>
      <c r="E99" s="7">
        <v>271193</v>
      </c>
      <c r="F99" s="6" t="s">
        <v>5</v>
      </c>
      <c r="G99" s="6" t="s">
        <v>10</v>
      </c>
      <c r="H99" s="6" t="s">
        <v>7</v>
      </c>
      <c r="I99" s="6" t="s">
        <v>4</v>
      </c>
      <c r="J99" s="7"/>
      <c r="K99" s="7"/>
      <c r="L99" s="7">
        <v>21</v>
      </c>
      <c r="M99" s="7">
        <v>5</v>
      </c>
      <c r="N99" s="7">
        <v>4</v>
      </c>
      <c r="O99" s="7">
        <v>1</v>
      </c>
      <c r="P99" s="7"/>
      <c r="Q99" s="7"/>
      <c r="R99" s="35">
        <f t="shared" si="2"/>
        <v>1.142966699112173E-4</v>
      </c>
      <c r="S99" s="3">
        <f t="shared" si="3"/>
        <v>1.142966699112173E-2</v>
      </c>
    </row>
    <row r="100" spans="1:19" x14ac:dyDescent="0.45">
      <c r="A100" s="11" t="s">
        <v>3</v>
      </c>
      <c r="B100" s="7">
        <v>11652</v>
      </c>
      <c r="C100" s="7">
        <v>273337</v>
      </c>
      <c r="D100" s="7" t="s">
        <v>6</v>
      </c>
      <c r="E100" s="7">
        <v>273257</v>
      </c>
      <c r="F100" s="6" t="s">
        <v>5</v>
      </c>
      <c r="G100" s="6" t="s">
        <v>26</v>
      </c>
      <c r="H100" s="6" t="s">
        <v>4</v>
      </c>
      <c r="I100" s="6" t="s">
        <v>7</v>
      </c>
      <c r="J100" s="6" t="s">
        <v>13</v>
      </c>
      <c r="K100" s="7"/>
      <c r="L100" s="7">
        <v>26</v>
      </c>
      <c r="M100" s="7">
        <v>4</v>
      </c>
      <c r="N100" s="7">
        <v>8</v>
      </c>
      <c r="O100" s="7">
        <v>42</v>
      </c>
      <c r="P100" s="7">
        <v>2</v>
      </c>
      <c r="Q100" s="7"/>
      <c r="R100" s="35">
        <f t="shared" si="2"/>
        <v>2.999959756637411E-4</v>
      </c>
      <c r="S100" s="3">
        <f t="shared" si="3"/>
        <v>2.999959756637411E-2</v>
      </c>
    </row>
    <row r="101" spans="1:19" x14ac:dyDescent="0.45">
      <c r="A101" s="11" t="s">
        <v>3</v>
      </c>
      <c r="B101" s="7">
        <v>11653</v>
      </c>
      <c r="C101" s="7">
        <v>258152</v>
      </c>
      <c r="D101" s="7" t="s">
        <v>7</v>
      </c>
      <c r="E101" s="7">
        <v>257629</v>
      </c>
      <c r="F101" s="6" t="s">
        <v>4</v>
      </c>
      <c r="G101" s="6" t="s">
        <v>6</v>
      </c>
      <c r="H101" s="6" t="s">
        <v>5</v>
      </c>
      <c r="I101" s="6" t="s">
        <v>75</v>
      </c>
      <c r="J101" s="7"/>
      <c r="K101" s="7"/>
      <c r="L101" s="7">
        <v>25</v>
      </c>
      <c r="M101" s="7">
        <v>471</v>
      </c>
      <c r="N101" s="7">
        <v>23</v>
      </c>
      <c r="O101" s="7">
        <v>4</v>
      </c>
      <c r="P101" s="7"/>
      <c r="Q101" s="7"/>
      <c r="R101" s="35">
        <f t="shared" si="2"/>
        <v>2.0259382069478448E-3</v>
      </c>
      <c r="S101" s="3">
        <f t="shared" si="3"/>
        <v>0.20259382069478449</v>
      </c>
    </row>
    <row r="102" spans="1:19" x14ac:dyDescent="0.45">
      <c r="A102" s="11" t="s">
        <v>3</v>
      </c>
      <c r="B102" s="7">
        <v>11654</v>
      </c>
      <c r="C102" s="7">
        <v>273268</v>
      </c>
      <c r="D102" s="7" t="s">
        <v>6</v>
      </c>
      <c r="E102" s="6" t="s">
        <v>778</v>
      </c>
      <c r="F102" s="6" t="s">
        <v>7</v>
      </c>
      <c r="G102" s="6" t="s">
        <v>5</v>
      </c>
      <c r="H102" s="6"/>
      <c r="I102" s="6"/>
      <c r="J102" s="7"/>
      <c r="K102" s="7"/>
      <c r="L102" s="6">
        <v>17</v>
      </c>
      <c r="M102" s="7">
        <v>26</v>
      </c>
      <c r="N102" s="7"/>
      <c r="O102" s="7"/>
      <c r="P102" s="7"/>
      <c r="Q102" s="7"/>
      <c r="R102" s="35">
        <f t="shared" si="2"/>
        <v>1.5735468477831287E-4</v>
      </c>
      <c r="S102" s="3">
        <f t="shared" si="3"/>
        <v>1.5735468477831287E-2</v>
      </c>
    </row>
    <row r="103" spans="1:19" x14ac:dyDescent="0.45">
      <c r="A103" s="11" t="s">
        <v>3</v>
      </c>
      <c r="B103" s="7">
        <v>11655</v>
      </c>
      <c r="C103" s="7">
        <v>271636</v>
      </c>
      <c r="D103" s="7" t="s">
        <v>5</v>
      </c>
      <c r="E103" s="7">
        <v>271540</v>
      </c>
      <c r="F103" s="6" t="s">
        <v>27</v>
      </c>
      <c r="G103" s="6" t="s">
        <v>4</v>
      </c>
      <c r="H103" s="6" t="s">
        <v>7</v>
      </c>
      <c r="I103" s="6" t="s">
        <v>6</v>
      </c>
      <c r="J103" s="7"/>
      <c r="K103" s="7"/>
      <c r="L103" s="7">
        <v>5</v>
      </c>
      <c r="M103" s="7">
        <v>26</v>
      </c>
      <c r="N103" s="7">
        <v>3</v>
      </c>
      <c r="O103" s="7">
        <v>62</v>
      </c>
      <c r="P103" s="7"/>
      <c r="Q103" s="7"/>
      <c r="R103" s="35">
        <f t="shared" si="2"/>
        <v>3.53414127729756E-4</v>
      </c>
      <c r="S103" s="3">
        <f t="shared" si="3"/>
        <v>3.5341412772975603E-2</v>
      </c>
    </row>
    <row r="104" spans="1:19" x14ac:dyDescent="0.45">
      <c r="A104" s="11" t="s">
        <v>3</v>
      </c>
      <c r="B104" s="7">
        <v>11656</v>
      </c>
      <c r="C104" s="7">
        <v>260733</v>
      </c>
      <c r="D104" s="7" t="s">
        <v>7</v>
      </c>
      <c r="E104" s="6" t="s">
        <v>779</v>
      </c>
      <c r="F104" s="6" t="s">
        <v>5</v>
      </c>
      <c r="G104" s="6" t="s">
        <v>4</v>
      </c>
      <c r="H104" s="6" t="s">
        <v>6</v>
      </c>
      <c r="I104" s="6"/>
      <c r="J104" s="7"/>
      <c r="K104" s="7"/>
      <c r="L104" s="7">
        <v>13</v>
      </c>
      <c r="M104" s="7">
        <v>361</v>
      </c>
      <c r="N104" s="7">
        <v>8</v>
      </c>
      <c r="O104" s="7"/>
      <c r="P104" s="7"/>
      <c r="Q104" s="7"/>
      <c r="R104" s="35">
        <f t="shared" si="2"/>
        <v>1.4651003133473706E-3</v>
      </c>
      <c r="S104" s="3">
        <f t="shared" si="3"/>
        <v>0.14651003133473706</v>
      </c>
    </row>
    <row r="105" spans="1:19" x14ac:dyDescent="0.45">
      <c r="A105" s="11" t="s">
        <v>3</v>
      </c>
      <c r="B105" s="7">
        <v>11657</v>
      </c>
      <c r="C105" s="7">
        <v>272513</v>
      </c>
      <c r="D105" s="7" t="s">
        <v>6</v>
      </c>
      <c r="E105" s="6" t="s">
        <v>780</v>
      </c>
      <c r="F105" s="6" t="s">
        <v>4</v>
      </c>
      <c r="G105" s="6" t="s">
        <v>7</v>
      </c>
      <c r="H105" s="6" t="s">
        <v>5</v>
      </c>
      <c r="I105" s="6"/>
      <c r="J105" s="7"/>
      <c r="K105" s="7"/>
      <c r="L105" s="7">
        <v>1</v>
      </c>
      <c r="M105" s="7">
        <v>10</v>
      </c>
      <c r="N105" s="7">
        <v>23</v>
      </c>
      <c r="O105" s="7"/>
      <c r="P105" s="7"/>
      <c r="Q105" s="7"/>
      <c r="R105" s="35">
        <f t="shared" si="2"/>
        <v>1.2476469012487478E-4</v>
      </c>
      <c r="S105" s="3">
        <f t="shared" si="3"/>
        <v>1.2476469012487479E-2</v>
      </c>
    </row>
    <row r="106" spans="1:19" x14ac:dyDescent="0.45">
      <c r="A106" s="11" t="s">
        <v>3</v>
      </c>
      <c r="B106" s="7">
        <v>11658</v>
      </c>
      <c r="C106" s="7">
        <v>269428</v>
      </c>
      <c r="D106" s="7" t="s">
        <v>5</v>
      </c>
      <c r="E106" s="7">
        <v>269322</v>
      </c>
      <c r="F106" s="6" t="s">
        <v>7</v>
      </c>
      <c r="G106" s="6" t="s">
        <v>6</v>
      </c>
      <c r="H106" s="6" t="s">
        <v>4</v>
      </c>
      <c r="I106" s="6" t="s">
        <v>27</v>
      </c>
      <c r="J106" s="7"/>
      <c r="K106" s="7"/>
      <c r="L106" s="7">
        <v>9</v>
      </c>
      <c r="M106" s="7">
        <v>61</v>
      </c>
      <c r="N106" s="7">
        <v>35</v>
      </c>
      <c r="O106" s="7">
        <v>1</v>
      </c>
      <c r="P106" s="7"/>
      <c r="Q106" s="7"/>
      <c r="R106" s="35">
        <f t="shared" si="2"/>
        <v>3.9342607301394065E-4</v>
      </c>
      <c r="S106" s="3">
        <f t="shared" si="3"/>
        <v>3.9342607301394064E-2</v>
      </c>
    </row>
    <row r="107" spans="1:19" x14ac:dyDescent="0.45">
      <c r="A107" s="11" t="s">
        <v>3</v>
      </c>
      <c r="B107" s="7">
        <v>11659</v>
      </c>
      <c r="C107" s="7">
        <v>262075</v>
      </c>
      <c r="D107" s="7" t="s">
        <v>6</v>
      </c>
      <c r="E107" s="7">
        <v>261963</v>
      </c>
      <c r="F107" s="6" t="s">
        <v>5</v>
      </c>
      <c r="G107" s="6" t="s">
        <v>4</v>
      </c>
      <c r="H107" s="6" t="s">
        <v>10</v>
      </c>
      <c r="I107" s="6" t="s">
        <v>7</v>
      </c>
      <c r="J107" s="7"/>
      <c r="K107" s="7"/>
      <c r="L107" s="7">
        <v>81</v>
      </c>
      <c r="M107" s="7">
        <v>3</v>
      </c>
      <c r="N107" s="7">
        <v>6</v>
      </c>
      <c r="O107" s="7">
        <v>22</v>
      </c>
      <c r="P107" s="7"/>
      <c r="Q107" s="7"/>
      <c r="R107" s="35">
        <f t="shared" si="2"/>
        <v>4.2735858055900031E-4</v>
      </c>
      <c r="S107" s="3">
        <f t="shared" si="3"/>
        <v>4.2735858055900029E-2</v>
      </c>
    </row>
    <row r="108" spans="1:19" x14ac:dyDescent="0.45">
      <c r="A108" s="11" t="s">
        <v>3</v>
      </c>
      <c r="B108" s="7">
        <v>11660</v>
      </c>
      <c r="C108" s="7">
        <v>272908</v>
      </c>
      <c r="D108" s="7" t="s">
        <v>6</v>
      </c>
      <c r="E108" s="6" t="s">
        <v>781</v>
      </c>
      <c r="F108" s="6" t="s">
        <v>7</v>
      </c>
      <c r="G108" s="6" t="s">
        <v>4</v>
      </c>
      <c r="H108" s="6" t="s">
        <v>5</v>
      </c>
      <c r="I108" s="6"/>
      <c r="J108" s="7"/>
      <c r="K108" s="7"/>
      <c r="L108" s="7">
        <v>42</v>
      </c>
      <c r="M108" s="7">
        <v>9</v>
      </c>
      <c r="N108" s="7">
        <v>28</v>
      </c>
      <c r="O108" s="7"/>
      <c r="P108" s="7"/>
      <c r="Q108" s="7"/>
      <c r="R108" s="35">
        <f t="shared" si="2"/>
        <v>2.8947484133847302E-4</v>
      </c>
      <c r="S108" s="3">
        <f t="shared" si="3"/>
        <v>2.8947484133847304E-2</v>
      </c>
    </row>
    <row r="109" spans="1:19" x14ac:dyDescent="0.45">
      <c r="A109" s="11" t="s">
        <v>3</v>
      </c>
      <c r="B109" s="7">
        <v>11661</v>
      </c>
      <c r="C109" s="7">
        <v>270998</v>
      </c>
      <c r="D109" s="7" t="s">
        <v>7</v>
      </c>
      <c r="E109" s="7">
        <v>270954</v>
      </c>
      <c r="F109" s="6" t="s">
        <v>6</v>
      </c>
      <c r="G109" s="6" t="s">
        <v>12</v>
      </c>
      <c r="H109" s="6" t="s">
        <v>4</v>
      </c>
      <c r="I109" s="6" t="s">
        <v>75</v>
      </c>
      <c r="J109" s="6" t="s">
        <v>5</v>
      </c>
      <c r="K109" s="7"/>
      <c r="L109" s="7">
        <v>12</v>
      </c>
      <c r="M109" s="7">
        <v>1</v>
      </c>
      <c r="N109" s="7">
        <v>17</v>
      </c>
      <c r="O109" s="7">
        <v>1</v>
      </c>
      <c r="P109" s="7">
        <v>13</v>
      </c>
      <c r="Q109" s="7"/>
      <c r="R109" s="35">
        <f t="shared" si="2"/>
        <v>1.6236282186584403E-4</v>
      </c>
      <c r="S109" s="3">
        <f t="shared" si="3"/>
        <v>1.6236282186584402E-2</v>
      </c>
    </row>
    <row r="110" spans="1:19" x14ac:dyDescent="0.45">
      <c r="A110" s="11" t="s">
        <v>3</v>
      </c>
      <c r="B110" s="7">
        <v>11662</v>
      </c>
      <c r="C110" s="7">
        <v>266159</v>
      </c>
      <c r="D110" s="7" t="s">
        <v>6</v>
      </c>
      <c r="E110" s="7">
        <v>266075</v>
      </c>
      <c r="F110" s="6" t="s">
        <v>10</v>
      </c>
      <c r="G110" s="6" t="s">
        <v>244</v>
      </c>
      <c r="H110" s="6" t="s">
        <v>7</v>
      </c>
      <c r="I110" s="6" t="s">
        <v>5</v>
      </c>
      <c r="J110" s="7"/>
      <c r="K110" s="7"/>
      <c r="L110" s="7">
        <v>1</v>
      </c>
      <c r="M110" s="7">
        <v>1</v>
      </c>
      <c r="N110" s="7">
        <v>6</v>
      </c>
      <c r="O110" s="7">
        <v>77</v>
      </c>
      <c r="P110" s="7"/>
      <c r="Q110" s="7"/>
      <c r="R110" s="35">
        <f t="shared" si="2"/>
        <v>3.1935797775014185E-4</v>
      </c>
      <c r="S110" s="3">
        <f t="shared" si="3"/>
        <v>3.1935797775014187E-2</v>
      </c>
    </row>
    <row r="111" spans="1:19" x14ac:dyDescent="0.45">
      <c r="A111" s="11" t="s">
        <v>3</v>
      </c>
      <c r="B111" s="7">
        <v>11663</v>
      </c>
      <c r="C111" s="7">
        <v>265086</v>
      </c>
      <c r="D111" s="7" t="s">
        <v>5</v>
      </c>
      <c r="E111" s="7">
        <v>264894</v>
      </c>
      <c r="F111" s="6" t="s">
        <v>4</v>
      </c>
      <c r="G111" s="6" t="s">
        <v>7</v>
      </c>
      <c r="H111" s="6" t="s">
        <v>6</v>
      </c>
      <c r="I111" s="6" t="s">
        <v>27</v>
      </c>
      <c r="J111" s="7"/>
      <c r="K111" s="7"/>
      <c r="L111" s="7">
        <v>154</v>
      </c>
      <c r="M111" s="7">
        <v>4</v>
      </c>
      <c r="N111" s="7">
        <v>32</v>
      </c>
      <c r="O111" s="7">
        <v>2</v>
      </c>
      <c r="P111" s="7"/>
      <c r="Q111" s="7"/>
      <c r="R111" s="35">
        <f t="shared" si="2"/>
        <v>7.2429324822887668E-4</v>
      </c>
      <c r="S111" s="3">
        <f t="shared" si="3"/>
        <v>7.2429324822887664E-2</v>
      </c>
    </row>
    <row r="112" spans="1:19" x14ac:dyDescent="0.45">
      <c r="A112" s="11" t="s">
        <v>3</v>
      </c>
      <c r="B112" s="7">
        <v>11664</v>
      </c>
      <c r="C112" s="7">
        <v>140750</v>
      </c>
      <c r="D112" s="7" t="s">
        <v>5</v>
      </c>
      <c r="E112" s="6" t="s">
        <v>782</v>
      </c>
      <c r="F112" s="6" t="s">
        <v>4</v>
      </c>
      <c r="G112" s="6" t="s">
        <v>7</v>
      </c>
      <c r="H112" s="6" t="s">
        <v>6</v>
      </c>
      <c r="I112" s="6"/>
      <c r="J112" s="7"/>
      <c r="K112" s="7"/>
      <c r="L112" s="7">
        <v>46</v>
      </c>
      <c r="M112" s="7">
        <v>9</v>
      </c>
      <c r="N112" s="7">
        <v>14</v>
      </c>
      <c r="O112" s="7"/>
      <c r="P112" s="7"/>
      <c r="Q112" s="7"/>
      <c r="R112" s="35">
        <f t="shared" si="2"/>
        <v>4.9023090586145651E-4</v>
      </c>
      <c r="S112" s="3">
        <f t="shared" si="3"/>
        <v>4.9023090586145651E-2</v>
      </c>
    </row>
    <row r="113" spans="1:19" x14ac:dyDescent="0.45">
      <c r="A113" s="11" t="s">
        <v>3</v>
      </c>
      <c r="B113" s="7">
        <v>11665</v>
      </c>
      <c r="C113" s="7">
        <v>142598</v>
      </c>
      <c r="D113" s="7" t="s">
        <v>4</v>
      </c>
      <c r="E113" s="6" t="s">
        <v>783</v>
      </c>
      <c r="F113" s="6" t="s">
        <v>8</v>
      </c>
      <c r="G113" s="6" t="s">
        <v>7</v>
      </c>
      <c r="H113" s="6" t="s">
        <v>5</v>
      </c>
      <c r="I113" s="6"/>
      <c r="J113" s="7"/>
      <c r="K113" s="7"/>
      <c r="L113" s="7">
        <v>2</v>
      </c>
      <c r="M113" s="7">
        <v>21</v>
      </c>
      <c r="N113" s="7">
        <v>10</v>
      </c>
      <c r="O113" s="7"/>
      <c r="P113" s="7"/>
      <c r="Q113" s="7"/>
      <c r="R113" s="35">
        <f t="shared" si="2"/>
        <v>2.3141979550905342E-4</v>
      </c>
      <c r="S113" s="3">
        <f t="shared" si="3"/>
        <v>2.3141979550905342E-2</v>
      </c>
    </row>
    <row r="114" spans="1:19" x14ac:dyDescent="0.45">
      <c r="A114" s="11" t="s">
        <v>3</v>
      </c>
      <c r="B114" s="7">
        <v>11666</v>
      </c>
      <c r="C114" s="7">
        <v>142937</v>
      </c>
      <c r="D114" s="7" t="s">
        <v>4</v>
      </c>
      <c r="E114" s="6" t="s">
        <v>784</v>
      </c>
      <c r="F114" s="6" t="s">
        <v>5</v>
      </c>
      <c r="G114" s="6" t="s">
        <v>6</v>
      </c>
      <c r="H114" s="6" t="s">
        <v>7</v>
      </c>
      <c r="I114" s="6"/>
      <c r="J114" s="7"/>
      <c r="K114" s="7"/>
      <c r="L114" s="7">
        <v>20</v>
      </c>
      <c r="M114" s="7">
        <v>1</v>
      </c>
      <c r="N114" s="7">
        <v>13</v>
      </c>
      <c r="O114" s="7"/>
      <c r="P114" s="7"/>
      <c r="Q114" s="7"/>
      <c r="R114" s="35">
        <f t="shared" si="2"/>
        <v>2.3786703232892814E-4</v>
      </c>
      <c r="S114" s="3">
        <f t="shared" si="3"/>
        <v>2.3786703232892815E-2</v>
      </c>
    </row>
    <row r="115" spans="1:19" x14ac:dyDescent="0.45">
      <c r="A115" s="11" t="s">
        <v>3</v>
      </c>
      <c r="B115" s="7">
        <v>11667</v>
      </c>
      <c r="C115" s="7">
        <v>138479</v>
      </c>
      <c r="D115" s="7" t="s">
        <v>7</v>
      </c>
      <c r="E115" s="7">
        <v>138448</v>
      </c>
      <c r="F115" s="6" t="s">
        <v>785</v>
      </c>
      <c r="G115" s="6" t="s">
        <v>5</v>
      </c>
      <c r="H115" s="6" t="s">
        <v>6</v>
      </c>
      <c r="I115" s="6" t="s">
        <v>12</v>
      </c>
      <c r="J115" s="6" t="s">
        <v>4</v>
      </c>
      <c r="K115" s="7"/>
      <c r="L115" s="7">
        <v>1</v>
      </c>
      <c r="M115" s="7">
        <v>5</v>
      </c>
      <c r="N115" s="7">
        <v>8</v>
      </c>
      <c r="O115" s="7">
        <v>1</v>
      </c>
      <c r="P115" s="7">
        <v>16</v>
      </c>
      <c r="Q115" s="7"/>
      <c r="R115" s="35">
        <f t="shared" si="2"/>
        <v>2.2386065757262834E-4</v>
      </c>
      <c r="S115" s="3">
        <f t="shared" si="3"/>
        <v>2.2386065757262832E-2</v>
      </c>
    </row>
    <row r="116" spans="1:19" x14ac:dyDescent="0.45">
      <c r="A116" s="11" t="s">
        <v>3</v>
      </c>
      <c r="B116" s="7">
        <v>11668</v>
      </c>
      <c r="C116" s="7">
        <v>134744</v>
      </c>
      <c r="D116" s="7" t="s">
        <v>5</v>
      </c>
      <c r="E116" s="7">
        <v>134627</v>
      </c>
      <c r="F116" s="6" t="s">
        <v>27</v>
      </c>
      <c r="G116" s="6" t="s">
        <v>6</v>
      </c>
      <c r="H116" s="6" t="s">
        <v>7</v>
      </c>
      <c r="I116" s="6" t="s">
        <v>4</v>
      </c>
      <c r="J116" s="6" t="s">
        <v>9</v>
      </c>
      <c r="K116" s="7"/>
      <c r="L116" s="7">
        <v>5</v>
      </c>
      <c r="M116" s="7">
        <v>16</v>
      </c>
      <c r="N116" s="7">
        <v>6</v>
      </c>
      <c r="O116" s="7">
        <v>90</v>
      </c>
      <c r="P116" s="7">
        <v>4</v>
      </c>
      <c r="Q116" s="7"/>
      <c r="R116" s="35">
        <f t="shared" si="2"/>
        <v>8.9799916879415782E-4</v>
      </c>
      <c r="S116" s="3">
        <f t="shared" si="3"/>
        <v>8.9799916879415784E-2</v>
      </c>
    </row>
    <row r="117" spans="1:19" x14ac:dyDescent="0.45">
      <c r="A117" s="11" t="s">
        <v>3</v>
      </c>
      <c r="B117" s="7">
        <v>11669</v>
      </c>
      <c r="C117" s="7">
        <v>136582</v>
      </c>
      <c r="D117" s="7" t="s">
        <v>6</v>
      </c>
      <c r="E117" s="7">
        <v>136531</v>
      </c>
      <c r="F117" s="6" t="s">
        <v>5</v>
      </c>
      <c r="G117" s="6" t="s">
        <v>10</v>
      </c>
      <c r="H117" s="6" t="s">
        <v>7</v>
      </c>
      <c r="I117" s="6" t="s">
        <v>31</v>
      </c>
      <c r="J117" s="7"/>
      <c r="K117" s="7"/>
      <c r="L117" s="7">
        <v>20</v>
      </c>
      <c r="M117" s="7">
        <v>14</v>
      </c>
      <c r="N117" s="7">
        <v>16</v>
      </c>
      <c r="O117" s="7">
        <v>1</v>
      </c>
      <c r="P117" s="7"/>
      <c r="Q117" s="7"/>
      <c r="R117" s="35">
        <f t="shared" si="2"/>
        <v>3.7340205883644987E-4</v>
      </c>
      <c r="S117" s="3">
        <f t="shared" si="3"/>
        <v>3.7340205883644985E-2</v>
      </c>
    </row>
    <row r="118" spans="1:19" x14ac:dyDescent="0.45">
      <c r="A118" s="11" t="s">
        <v>3</v>
      </c>
      <c r="B118" s="7">
        <v>11670</v>
      </c>
      <c r="C118" s="7">
        <v>138864</v>
      </c>
      <c r="D118" s="7" t="s">
        <v>6</v>
      </c>
      <c r="E118" s="6" t="s">
        <v>786</v>
      </c>
      <c r="F118" s="6" t="s">
        <v>7</v>
      </c>
      <c r="G118" s="6" t="s">
        <v>4</v>
      </c>
      <c r="H118" s="6" t="s">
        <v>5</v>
      </c>
      <c r="I118" s="6"/>
      <c r="J118" s="7"/>
      <c r="K118" s="7"/>
      <c r="L118" s="7">
        <v>32</v>
      </c>
      <c r="M118" s="7">
        <v>2</v>
      </c>
      <c r="N118" s="7">
        <v>25</v>
      </c>
      <c r="O118" s="7"/>
      <c r="P118" s="7"/>
      <c r="Q118" s="7"/>
      <c r="R118" s="35">
        <f t="shared" si="2"/>
        <v>4.2487613780389446E-4</v>
      </c>
      <c r="S118" s="3">
        <f t="shared" si="3"/>
        <v>4.2487613780389448E-2</v>
      </c>
    </row>
    <row r="119" spans="1:19" x14ac:dyDescent="0.45">
      <c r="A119" s="11" t="s">
        <v>3</v>
      </c>
      <c r="B119" s="7">
        <v>11671</v>
      </c>
      <c r="C119" s="7">
        <v>139115</v>
      </c>
      <c r="D119" s="7" t="s">
        <v>6</v>
      </c>
      <c r="E119" s="6" t="s">
        <v>787</v>
      </c>
      <c r="F119" s="6" t="s">
        <v>4</v>
      </c>
      <c r="G119" s="6" t="s">
        <v>7</v>
      </c>
      <c r="H119" s="6" t="s">
        <v>5</v>
      </c>
      <c r="I119" s="6"/>
      <c r="J119" s="7"/>
      <c r="K119" s="7"/>
      <c r="L119" s="7">
        <v>4</v>
      </c>
      <c r="M119" s="7">
        <v>64</v>
      </c>
      <c r="N119" s="7">
        <v>15</v>
      </c>
      <c r="O119" s="7"/>
      <c r="P119" s="7"/>
      <c r="Q119" s="7"/>
      <c r="R119" s="35">
        <f t="shared" si="2"/>
        <v>5.9662868849512992E-4</v>
      </c>
      <c r="S119" s="3">
        <f t="shared" si="3"/>
        <v>5.9662868849512996E-2</v>
      </c>
    </row>
    <row r="120" spans="1:19" x14ac:dyDescent="0.45">
      <c r="A120" s="11" t="s">
        <v>3</v>
      </c>
      <c r="B120" s="7">
        <v>11672</v>
      </c>
      <c r="C120" s="7">
        <v>141404</v>
      </c>
      <c r="D120" s="7" t="s">
        <v>6</v>
      </c>
      <c r="E120" s="7">
        <v>141342</v>
      </c>
      <c r="F120" s="6" t="s">
        <v>4</v>
      </c>
      <c r="G120" s="6" t="s">
        <v>7</v>
      </c>
      <c r="H120" s="6" t="s">
        <v>13</v>
      </c>
      <c r="I120" s="6" t="s">
        <v>5</v>
      </c>
      <c r="J120" s="7"/>
      <c r="K120" s="7"/>
      <c r="L120" s="7">
        <v>4</v>
      </c>
      <c r="M120" s="7">
        <v>39</v>
      </c>
      <c r="N120" s="7">
        <v>6</v>
      </c>
      <c r="O120" s="7">
        <v>19</v>
      </c>
      <c r="P120" s="7"/>
      <c r="Q120" s="7"/>
      <c r="R120" s="35">
        <f t="shared" si="2"/>
        <v>4.8089162965686967E-4</v>
      </c>
      <c r="S120" s="3">
        <f t="shared" si="3"/>
        <v>4.8089162965686966E-2</v>
      </c>
    </row>
    <row r="121" spans="1:19" x14ac:dyDescent="0.45">
      <c r="A121" s="11" t="s">
        <v>3</v>
      </c>
      <c r="B121" s="7">
        <v>11673</v>
      </c>
      <c r="C121" s="7">
        <v>141478</v>
      </c>
      <c r="D121" s="7" t="s">
        <v>7</v>
      </c>
      <c r="E121" s="7">
        <v>141440</v>
      </c>
      <c r="F121" s="6" t="s">
        <v>4</v>
      </c>
      <c r="G121" s="6" t="s">
        <v>12</v>
      </c>
      <c r="H121" s="6" t="s">
        <v>6</v>
      </c>
      <c r="I121" s="6" t="s">
        <v>5</v>
      </c>
      <c r="J121" s="7"/>
      <c r="K121" s="7"/>
      <c r="L121" s="7">
        <v>25</v>
      </c>
      <c r="M121" s="7">
        <v>6</v>
      </c>
      <c r="N121" s="7">
        <v>5</v>
      </c>
      <c r="O121" s="7">
        <v>2</v>
      </c>
      <c r="P121" s="7"/>
      <c r="Q121" s="7"/>
      <c r="R121" s="35">
        <f t="shared" si="2"/>
        <v>2.685929967910205E-4</v>
      </c>
      <c r="S121" s="3">
        <f t="shared" si="3"/>
        <v>2.6859299679102049E-2</v>
      </c>
    </row>
    <row r="122" spans="1:19" x14ac:dyDescent="0.45">
      <c r="A122" s="11" t="s">
        <v>3</v>
      </c>
      <c r="B122" s="7">
        <v>11674</v>
      </c>
      <c r="C122" s="7">
        <v>141582</v>
      </c>
      <c r="D122" s="7" t="s">
        <v>7</v>
      </c>
      <c r="E122" s="6" t="s">
        <v>788</v>
      </c>
      <c r="F122" s="6" t="s">
        <v>6</v>
      </c>
      <c r="G122" s="6" t="s">
        <v>4</v>
      </c>
      <c r="H122" s="6"/>
      <c r="I122" s="6"/>
      <c r="J122" s="7"/>
      <c r="K122" s="7"/>
      <c r="L122" s="6">
        <v>1</v>
      </c>
      <c r="M122" s="7">
        <v>11</v>
      </c>
      <c r="N122" s="7"/>
      <c r="O122" s="7"/>
      <c r="P122" s="7"/>
      <c r="Q122" s="7"/>
      <c r="R122" s="35">
        <f t="shared" si="2"/>
        <v>8.4756536847904401E-5</v>
      </c>
      <c r="S122" s="3">
        <f t="shared" si="3"/>
        <v>8.4756536847904393E-3</v>
      </c>
    </row>
    <row r="123" spans="1:19" x14ac:dyDescent="0.45">
      <c r="A123" s="11" t="s">
        <v>3</v>
      </c>
      <c r="B123" s="7">
        <v>11675</v>
      </c>
      <c r="C123" s="7">
        <v>136954</v>
      </c>
      <c r="D123" s="7" t="s">
        <v>5</v>
      </c>
      <c r="E123" s="6" t="s">
        <v>789</v>
      </c>
      <c r="F123" s="6" t="s">
        <v>6</v>
      </c>
      <c r="G123" s="6" t="s">
        <v>7</v>
      </c>
      <c r="H123" s="6" t="s">
        <v>4</v>
      </c>
      <c r="I123" s="6"/>
      <c r="J123" s="7"/>
      <c r="K123" s="7"/>
      <c r="L123" s="7">
        <v>14</v>
      </c>
      <c r="M123" s="7">
        <v>7</v>
      </c>
      <c r="N123" s="7">
        <v>47</v>
      </c>
      <c r="O123" s="7"/>
      <c r="P123" s="7"/>
      <c r="Q123" s="7"/>
      <c r="R123" s="35">
        <f t="shared" si="2"/>
        <v>4.9651707872716382E-4</v>
      </c>
      <c r="S123" s="3">
        <f t="shared" si="3"/>
        <v>4.9651707872716382E-2</v>
      </c>
    </row>
    <row r="124" spans="1:19" x14ac:dyDescent="0.45">
      <c r="A124" s="11" t="s">
        <v>3</v>
      </c>
      <c r="B124" s="7">
        <v>11676</v>
      </c>
      <c r="C124" s="7">
        <v>135832</v>
      </c>
      <c r="D124" s="7" t="s">
        <v>4</v>
      </c>
      <c r="E124" s="7">
        <v>135807</v>
      </c>
      <c r="F124" s="6" t="s">
        <v>8</v>
      </c>
      <c r="G124" s="6" t="s">
        <v>7</v>
      </c>
      <c r="H124" s="6" t="s">
        <v>6</v>
      </c>
      <c r="I124" s="6" t="s">
        <v>5</v>
      </c>
      <c r="J124" s="7"/>
      <c r="K124" s="7"/>
      <c r="L124" s="7">
        <v>2</v>
      </c>
      <c r="M124" s="7">
        <v>9</v>
      </c>
      <c r="N124" s="7">
        <v>1</v>
      </c>
      <c r="O124" s="7">
        <v>13</v>
      </c>
      <c r="P124" s="7"/>
      <c r="Q124" s="7"/>
      <c r="R124" s="35">
        <f t="shared" si="2"/>
        <v>1.8405088638906886E-4</v>
      </c>
      <c r="S124" s="3">
        <f t="shared" si="3"/>
        <v>1.8405088638906886E-2</v>
      </c>
    </row>
    <row r="125" spans="1:19" x14ac:dyDescent="0.45">
      <c r="A125" s="11" t="s">
        <v>3</v>
      </c>
      <c r="B125" s="7">
        <v>11677</v>
      </c>
      <c r="C125" s="7">
        <v>137559</v>
      </c>
      <c r="D125" s="7" t="s">
        <v>7</v>
      </c>
      <c r="E125" s="6" t="s">
        <v>790</v>
      </c>
      <c r="F125" s="6" t="s">
        <v>6</v>
      </c>
      <c r="G125" s="6" t="s">
        <v>4</v>
      </c>
      <c r="H125" s="6" t="s">
        <v>5</v>
      </c>
      <c r="I125" s="6"/>
      <c r="J125" s="7"/>
      <c r="K125" s="7"/>
      <c r="L125" s="7">
        <v>4</v>
      </c>
      <c r="M125" s="7">
        <v>12</v>
      </c>
      <c r="N125" s="7">
        <v>6</v>
      </c>
      <c r="O125" s="7"/>
      <c r="P125" s="7"/>
      <c r="Q125" s="7"/>
      <c r="R125" s="35">
        <f t="shared" si="2"/>
        <v>1.599313749009516E-4</v>
      </c>
      <c r="S125" s="3">
        <f t="shared" si="3"/>
        <v>1.599313749009516E-2</v>
      </c>
    </row>
    <row r="126" spans="1:19" ht="14.65" thickBot="1" x14ac:dyDescent="0.5">
      <c r="A126" s="12" t="s">
        <v>3</v>
      </c>
      <c r="B126" s="13">
        <v>11678</v>
      </c>
      <c r="C126" s="13">
        <v>128140</v>
      </c>
      <c r="D126" s="13" t="s">
        <v>6</v>
      </c>
      <c r="E126" s="13">
        <v>128109</v>
      </c>
      <c r="F126" s="14" t="s">
        <v>7</v>
      </c>
      <c r="G126" s="14" t="s">
        <v>10</v>
      </c>
      <c r="H126" s="14" t="s">
        <v>31</v>
      </c>
      <c r="I126" s="14" t="s">
        <v>4</v>
      </c>
      <c r="J126" s="14" t="s">
        <v>5</v>
      </c>
      <c r="K126" s="13"/>
      <c r="L126" s="13">
        <v>10</v>
      </c>
      <c r="M126" s="13">
        <v>8</v>
      </c>
      <c r="N126" s="13">
        <v>2</v>
      </c>
      <c r="O126" s="13">
        <v>1</v>
      </c>
      <c r="P126" s="13">
        <v>10</v>
      </c>
      <c r="Q126" s="13"/>
      <c r="R126" s="36">
        <f t="shared" si="2"/>
        <v>2.4192289683159046E-4</v>
      </c>
      <c r="S126" s="3">
        <f t="shared" si="3"/>
        <v>2.4192289683159045E-2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68C5-48DB-4C9C-97BD-90452AE38885}">
  <dimension ref="A1:S126"/>
  <sheetViews>
    <sheetView workbookViewId="0">
      <selection activeCell="V7" sqref="V7"/>
    </sheetView>
  </sheetViews>
  <sheetFormatPr defaultColWidth="8.796875" defaultRowHeight="14.25" x14ac:dyDescent="0.45"/>
  <cols>
    <col min="19" max="19" width="11.1328125" bestFit="1" customWidth="1"/>
  </cols>
  <sheetData>
    <row r="1" spans="1:19" ht="14.65" thickBot="1" x14ac:dyDescent="0.5">
      <c r="A1" t="s">
        <v>2071</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142645</v>
      </c>
      <c r="D3" s="7" t="s">
        <v>6</v>
      </c>
      <c r="E3" s="6" t="s">
        <v>791</v>
      </c>
      <c r="F3" s="6" t="s">
        <v>7</v>
      </c>
      <c r="G3" s="6" t="s">
        <v>5</v>
      </c>
      <c r="H3" s="6"/>
      <c r="I3" s="6"/>
      <c r="J3" s="6"/>
      <c r="K3" s="7"/>
      <c r="L3" s="6">
        <v>11</v>
      </c>
      <c r="M3" s="6">
        <v>22</v>
      </c>
      <c r="N3" s="7"/>
      <c r="O3" s="7"/>
      <c r="P3" s="7"/>
      <c r="Q3" s="7"/>
      <c r="R3" s="30">
        <f>(L3+M3+N3+O3+P3+Q3)/C3</f>
        <v>2.313435451645694E-4</v>
      </c>
      <c r="S3" s="4">
        <f>R3*100</f>
        <v>2.3134354516456939E-2</v>
      </c>
    </row>
    <row r="4" spans="1:19" x14ac:dyDescent="0.45">
      <c r="A4" s="11" t="s">
        <v>3</v>
      </c>
      <c r="B4" s="7">
        <v>11556</v>
      </c>
      <c r="C4" s="7">
        <v>141834</v>
      </c>
      <c r="D4" s="7" t="s">
        <v>5</v>
      </c>
      <c r="E4" s="6" t="s">
        <v>792</v>
      </c>
      <c r="F4" s="6" t="s">
        <v>7</v>
      </c>
      <c r="G4" s="6" t="s">
        <v>6</v>
      </c>
      <c r="H4" s="6" t="s">
        <v>27</v>
      </c>
      <c r="I4" s="6"/>
      <c r="J4" s="6"/>
      <c r="K4" s="7"/>
      <c r="L4" s="6">
        <v>1</v>
      </c>
      <c r="M4" s="7">
        <v>17</v>
      </c>
      <c r="N4" s="7">
        <v>3</v>
      </c>
      <c r="O4" s="7"/>
      <c r="P4" s="7"/>
      <c r="Q4" s="7"/>
      <c r="R4" s="30">
        <f t="shared" ref="R4:R67" si="0">(L4+M4+N4+O4+P4+Q4)/C4</f>
        <v>1.4806040864672785E-4</v>
      </c>
      <c r="S4" s="4">
        <f t="shared" ref="S4:S67" si="1">R4*100</f>
        <v>1.4806040864672786E-2</v>
      </c>
    </row>
    <row r="5" spans="1:19" x14ac:dyDescent="0.45">
      <c r="A5" s="11" t="s">
        <v>3</v>
      </c>
      <c r="B5" s="7">
        <v>11557</v>
      </c>
      <c r="C5" s="7">
        <v>142804</v>
      </c>
      <c r="D5" s="7" t="s">
        <v>6</v>
      </c>
      <c r="E5" s="6" t="s">
        <v>793</v>
      </c>
      <c r="F5" s="6" t="s">
        <v>5</v>
      </c>
      <c r="G5" s="6" t="s">
        <v>10</v>
      </c>
      <c r="H5" s="6" t="s">
        <v>7</v>
      </c>
      <c r="I5" s="6" t="s">
        <v>4</v>
      </c>
      <c r="J5" s="6"/>
      <c r="K5" s="7"/>
      <c r="L5" s="7">
        <v>31</v>
      </c>
      <c r="M5" s="7">
        <v>1</v>
      </c>
      <c r="N5" s="7">
        <v>6</v>
      </c>
      <c r="O5" s="7">
        <v>2</v>
      </c>
      <c r="P5" s="7"/>
      <c r="Q5" s="7"/>
      <c r="R5" s="30">
        <f t="shared" si="0"/>
        <v>2.8010419876193946E-4</v>
      </c>
      <c r="S5" s="4">
        <f t="shared" si="1"/>
        <v>2.8010419876193945E-2</v>
      </c>
    </row>
    <row r="6" spans="1:19" x14ac:dyDescent="0.45">
      <c r="A6" s="11" t="s">
        <v>3</v>
      </c>
      <c r="B6" s="7">
        <v>11558</v>
      </c>
      <c r="C6" s="7">
        <v>141518</v>
      </c>
      <c r="D6" s="7" t="s">
        <v>4</v>
      </c>
      <c r="E6" s="7">
        <v>141474</v>
      </c>
      <c r="F6" s="6" t="s">
        <v>6</v>
      </c>
      <c r="G6" s="6" t="s">
        <v>11</v>
      </c>
      <c r="H6" s="6" t="s">
        <v>32</v>
      </c>
      <c r="I6" s="6" t="s">
        <v>7</v>
      </c>
      <c r="J6" s="6" t="s">
        <v>5</v>
      </c>
      <c r="K6" s="7"/>
      <c r="L6" s="7">
        <v>2</v>
      </c>
      <c r="M6" s="7">
        <v>4</v>
      </c>
      <c r="N6" s="7">
        <v>18</v>
      </c>
      <c r="O6" s="7">
        <v>6</v>
      </c>
      <c r="P6" s="7">
        <v>14</v>
      </c>
      <c r="Q6" s="7"/>
      <c r="R6" s="30">
        <f t="shared" si="0"/>
        <v>3.1091451264150143E-4</v>
      </c>
      <c r="S6" s="4">
        <f t="shared" si="1"/>
        <v>3.1091451264150142E-2</v>
      </c>
    </row>
    <row r="7" spans="1:19" x14ac:dyDescent="0.45">
      <c r="A7" s="11" t="s">
        <v>3</v>
      </c>
      <c r="B7" s="7">
        <v>11559</v>
      </c>
      <c r="C7" s="7">
        <v>139940</v>
      </c>
      <c r="D7" s="7" t="s">
        <v>7</v>
      </c>
      <c r="E7" s="6" t="s">
        <v>794</v>
      </c>
      <c r="F7" s="6" t="s">
        <v>4</v>
      </c>
      <c r="G7" s="6" t="s">
        <v>795</v>
      </c>
      <c r="H7" s="6" t="s">
        <v>5</v>
      </c>
      <c r="I7" s="6" t="s">
        <v>6</v>
      </c>
      <c r="J7" s="6"/>
      <c r="K7" s="7"/>
      <c r="L7" s="7">
        <v>9</v>
      </c>
      <c r="M7" s="7">
        <v>1</v>
      </c>
      <c r="N7" s="7">
        <v>6</v>
      </c>
      <c r="O7" s="7">
        <v>20</v>
      </c>
      <c r="P7" s="7"/>
      <c r="Q7" s="7"/>
      <c r="R7" s="30">
        <f t="shared" si="0"/>
        <v>2.5725310847506073E-4</v>
      </c>
      <c r="S7" s="4">
        <f t="shared" si="1"/>
        <v>2.5725310847506073E-2</v>
      </c>
    </row>
    <row r="8" spans="1:19" x14ac:dyDescent="0.45">
      <c r="A8" s="11" t="s">
        <v>3</v>
      </c>
      <c r="B8" s="7">
        <v>11560</v>
      </c>
      <c r="C8" s="7">
        <v>140934</v>
      </c>
      <c r="D8" s="7" t="s">
        <v>4</v>
      </c>
      <c r="E8" s="7">
        <v>140916</v>
      </c>
      <c r="F8" s="6" t="s">
        <v>6</v>
      </c>
      <c r="G8" s="6" t="s">
        <v>5</v>
      </c>
      <c r="H8" s="6" t="s">
        <v>7</v>
      </c>
      <c r="I8" s="6" t="s">
        <v>8</v>
      </c>
      <c r="J8" s="6" t="s">
        <v>13</v>
      </c>
      <c r="K8" s="7"/>
      <c r="L8" s="7">
        <v>1</v>
      </c>
      <c r="M8" s="7">
        <v>8</v>
      </c>
      <c r="N8" s="7">
        <v>7</v>
      </c>
      <c r="O8" s="7">
        <v>2</v>
      </c>
      <c r="P8" s="7">
        <v>1</v>
      </c>
      <c r="Q8" s="7"/>
      <c r="R8" s="30">
        <f t="shared" si="0"/>
        <v>1.3481487788610271E-4</v>
      </c>
      <c r="S8" s="4">
        <f t="shared" si="1"/>
        <v>1.3481487788610271E-2</v>
      </c>
    </row>
    <row r="9" spans="1:19" x14ac:dyDescent="0.45">
      <c r="A9" s="11" t="s">
        <v>3</v>
      </c>
      <c r="B9" s="7">
        <v>11561</v>
      </c>
      <c r="C9" s="7">
        <v>139204</v>
      </c>
      <c r="D9" s="7" t="s">
        <v>7</v>
      </c>
      <c r="E9" s="6" t="s">
        <v>796</v>
      </c>
      <c r="F9" s="6" t="s">
        <v>4</v>
      </c>
      <c r="G9" s="6" t="s">
        <v>12</v>
      </c>
      <c r="H9" s="6" t="s">
        <v>5</v>
      </c>
      <c r="I9" s="6" t="s">
        <v>6</v>
      </c>
      <c r="J9" s="6"/>
      <c r="K9" s="7"/>
      <c r="L9" s="7">
        <v>7</v>
      </c>
      <c r="M9" s="7">
        <v>7</v>
      </c>
      <c r="N9" s="7">
        <v>4</v>
      </c>
      <c r="O9" s="7">
        <v>32</v>
      </c>
      <c r="P9" s="7"/>
      <c r="Q9" s="7"/>
      <c r="R9" s="30">
        <f t="shared" si="0"/>
        <v>3.591850808884802E-4</v>
      </c>
      <c r="S9" s="4">
        <f t="shared" si="1"/>
        <v>3.5918508088848021E-2</v>
      </c>
    </row>
    <row r="10" spans="1:19" x14ac:dyDescent="0.45">
      <c r="A10" s="11" t="s">
        <v>3</v>
      </c>
      <c r="B10" s="7">
        <v>11562</v>
      </c>
      <c r="C10" s="7">
        <v>139402</v>
      </c>
      <c r="D10" s="7" t="s">
        <v>7</v>
      </c>
      <c r="E10" s="6" t="s">
        <v>797</v>
      </c>
      <c r="F10" s="6" t="s">
        <v>6</v>
      </c>
      <c r="G10" s="6" t="s">
        <v>5</v>
      </c>
      <c r="H10" s="6" t="s">
        <v>4</v>
      </c>
      <c r="I10" s="6"/>
      <c r="J10" s="6"/>
      <c r="K10" s="7"/>
      <c r="L10" s="6">
        <v>54</v>
      </c>
      <c r="M10" s="7">
        <v>6</v>
      </c>
      <c r="N10" s="7">
        <v>8</v>
      </c>
      <c r="O10" s="7"/>
      <c r="P10" s="7"/>
      <c r="Q10" s="7"/>
      <c r="R10" s="30">
        <f t="shared" si="0"/>
        <v>4.8779787951392376E-4</v>
      </c>
      <c r="S10" s="4">
        <f t="shared" si="1"/>
        <v>4.8779787951392373E-2</v>
      </c>
    </row>
    <row r="11" spans="1:19" x14ac:dyDescent="0.45">
      <c r="A11" s="11" t="s">
        <v>3</v>
      </c>
      <c r="B11" s="7">
        <v>11563</v>
      </c>
      <c r="C11" s="7">
        <v>132706</v>
      </c>
      <c r="D11" s="7" t="s">
        <v>7</v>
      </c>
      <c r="E11" s="6" t="s">
        <v>798</v>
      </c>
      <c r="F11" s="6" t="s">
        <v>5</v>
      </c>
      <c r="G11" s="6" t="s">
        <v>6</v>
      </c>
      <c r="H11" s="6" t="s">
        <v>56</v>
      </c>
      <c r="I11" s="6" t="s">
        <v>4</v>
      </c>
      <c r="J11" s="6"/>
      <c r="K11" s="7"/>
      <c r="L11" s="7">
        <v>13</v>
      </c>
      <c r="M11" s="7">
        <v>16</v>
      </c>
      <c r="N11" s="7">
        <v>1</v>
      </c>
      <c r="O11" s="7">
        <v>1177</v>
      </c>
      <c r="P11" s="7"/>
      <c r="Q11" s="7"/>
      <c r="R11" s="30">
        <f t="shared" si="0"/>
        <v>9.095293355236388E-3</v>
      </c>
      <c r="S11" s="4">
        <f t="shared" si="1"/>
        <v>0.90952933552363879</v>
      </c>
    </row>
    <row r="12" spans="1:19" x14ac:dyDescent="0.45">
      <c r="A12" s="11" t="s">
        <v>3</v>
      </c>
      <c r="B12" s="7">
        <v>11564</v>
      </c>
      <c r="C12" s="7">
        <v>139833</v>
      </c>
      <c r="D12" s="7" t="s">
        <v>5</v>
      </c>
      <c r="E12" s="6" t="s">
        <v>799</v>
      </c>
      <c r="F12" s="6" t="s">
        <v>6</v>
      </c>
      <c r="G12" s="6" t="s">
        <v>7</v>
      </c>
      <c r="H12" s="6" t="s">
        <v>9</v>
      </c>
      <c r="I12" s="6" t="s">
        <v>4</v>
      </c>
      <c r="J12" s="6"/>
      <c r="K12" s="7"/>
      <c r="L12" s="7">
        <v>31</v>
      </c>
      <c r="M12" s="7">
        <v>3</v>
      </c>
      <c r="N12" s="7">
        <v>1</v>
      </c>
      <c r="O12" s="7">
        <v>5</v>
      </c>
      <c r="P12" s="7"/>
      <c r="Q12" s="7"/>
      <c r="R12" s="30">
        <f t="shared" si="0"/>
        <v>2.8605550907153532E-4</v>
      </c>
      <c r="S12" s="4">
        <f t="shared" si="1"/>
        <v>2.8605550907153533E-2</v>
      </c>
    </row>
    <row r="13" spans="1:19" x14ac:dyDescent="0.45">
      <c r="A13" s="11" t="s">
        <v>3</v>
      </c>
      <c r="B13" s="7">
        <v>11565</v>
      </c>
      <c r="C13" s="7">
        <v>140059</v>
      </c>
      <c r="D13" s="7" t="s">
        <v>4</v>
      </c>
      <c r="E13" s="6" t="s">
        <v>800</v>
      </c>
      <c r="F13" s="6" t="s">
        <v>6</v>
      </c>
      <c r="G13" s="6" t="s">
        <v>5</v>
      </c>
      <c r="H13" s="6" t="s">
        <v>7</v>
      </c>
      <c r="I13" s="6" t="s">
        <v>8</v>
      </c>
      <c r="J13" s="6"/>
      <c r="K13" s="7"/>
      <c r="L13" s="7">
        <v>2</v>
      </c>
      <c r="M13" s="7">
        <v>14</v>
      </c>
      <c r="N13" s="7">
        <v>4</v>
      </c>
      <c r="O13" s="7">
        <v>8</v>
      </c>
      <c r="P13" s="7"/>
      <c r="Q13" s="7"/>
      <c r="R13" s="30">
        <f t="shared" si="0"/>
        <v>1.9991574979115944E-4</v>
      </c>
      <c r="S13" s="4">
        <f t="shared" si="1"/>
        <v>1.9991574979115946E-2</v>
      </c>
    </row>
    <row r="14" spans="1:19" x14ac:dyDescent="0.45">
      <c r="A14" s="11" t="s">
        <v>3</v>
      </c>
      <c r="B14" s="7">
        <v>11566</v>
      </c>
      <c r="C14" s="7">
        <v>139673</v>
      </c>
      <c r="D14" s="7" t="s">
        <v>4</v>
      </c>
      <c r="E14" s="6" t="s">
        <v>801</v>
      </c>
      <c r="F14" s="6" t="s">
        <v>5</v>
      </c>
      <c r="G14" s="6" t="s">
        <v>7</v>
      </c>
      <c r="H14" s="6" t="s">
        <v>6</v>
      </c>
      <c r="I14" s="6"/>
      <c r="J14" s="6"/>
      <c r="K14" s="7"/>
      <c r="L14" s="6">
        <v>8</v>
      </c>
      <c r="M14" s="7">
        <v>6</v>
      </c>
      <c r="N14" s="7">
        <v>2</v>
      </c>
      <c r="O14" s="7"/>
      <c r="P14" s="7"/>
      <c r="Q14" s="7"/>
      <c r="R14" s="30">
        <f t="shared" si="0"/>
        <v>1.1455327801364616E-4</v>
      </c>
      <c r="S14" s="4">
        <f t="shared" si="1"/>
        <v>1.1455327801364617E-2</v>
      </c>
    </row>
    <row r="15" spans="1:19" x14ac:dyDescent="0.45">
      <c r="A15" s="11" t="s">
        <v>3</v>
      </c>
      <c r="B15" s="7">
        <v>11567</v>
      </c>
      <c r="C15" s="7">
        <v>139672</v>
      </c>
      <c r="D15" s="7" t="s">
        <v>4</v>
      </c>
      <c r="E15" s="6" t="s">
        <v>802</v>
      </c>
      <c r="F15" s="6" t="s">
        <v>6</v>
      </c>
      <c r="G15" s="6" t="s">
        <v>5</v>
      </c>
      <c r="H15" s="6" t="s">
        <v>7</v>
      </c>
      <c r="I15" s="6"/>
      <c r="J15" s="6"/>
      <c r="K15" s="7"/>
      <c r="L15" s="6">
        <v>2</v>
      </c>
      <c r="M15" s="7">
        <v>17</v>
      </c>
      <c r="N15" s="7">
        <v>16</v>
      </c>
      <c r="O15" s="7"/>
      <c r="P15" s="7"/>
      <c r="Q15" s="7"/>
      <c r="R15" s="30">
        <f t="shared" si="0"/>
        <v>2.5058708975313594E-4</v>
      </c>
      <c r="S15" s="4">
        <f t="shared" si="1"/>
        <v>2.5058708975313593E-2</v>
      </c>
    </row>
    <row r="16" spans="1:19" x14ac:dyDescent="0.45">
      <c r="A16" s="11" t="s">
        <v>3</v>
      </c>
      <c r="B16" s="7">
        <v>11568</v>
      </c>
      <c r="C16" s="7">
        <v>136276</v>
      </c>
      <c r="D16" s="7" t="s">
        <v>5</v>
      </c>
      <c r="E16" s="7">
        <v>136234</v>
      </c>
      <c r="F16" s="6" t="s">
        <v>7</v>
      </c>
      <c r="G16" s="6" t="s">
        <v>33</v>
      </c>
      <c r="H16" s="6" t="s">
        <v>6</v>
      </c>
      <c r="I16" s="6" t="s">
        <v>27</v>
      </c>
      <c r="J16" s="6" t="s">
        <v>4</v>
      </c>
      <c r="K16" s="6" t="s">
        <v>22</v>
      </c>
      <c r="L16" s="7">
        <v>12</v>
      </c>
      <c r="M16" s="7">
        <v>1</v>
      </c>
      <c r="N16" s="7">
        <v>19</v>
      </c>
      <c r="O16" s="7">
        <v>1</v>
      </c>
      <c r="P16" s="7">
        <v>7</v>
      </c>
      <c r="Q16" s="7"/>
      <c r="R16" s="30">
        <f t="shared" si="0"/>
        <v>2.9352197011946342E-4</v>
      </c>
      <c r="S16" s="4">
        <f t="shared" si="1"/>
        <v>2.9352197011946343E-2</v>
      </c>
    </row>
    <row r="17" spans="1:19" x14ac:dyDescent="0.45">
      <c r="A17" s="11" t="s">
        <v>3</v>
      </c>
      <c r="B17" s="7">
        <v>11569</v>
      </c>
      <c r="C17" s="7">
        <v>131689</v>
      </c>
      <c r="D17" s="7" t="s">
        <v>7</v>
      </c>
      <c r="E17" s="6" t="s">
        <v>803</v>
      </c>
      <c r="F17" s="6" t="s">
        <v>4</v>
      </c>
      <c r="G17" s="6" t="s">
        <v>5</v>
      </c>
      <c r="H17" s="6" t="s">
        <v>6</v>
      </c>
      <c r="I17" s="6"/>
      <c r="J17" s="6"/>
      <c r="K17" s="7"/>
      <c r="L17" s="6">
        <v>3</v>
      </c>
      <c r="M17" s="7">
        <v>6</v>
      </c>
      <c r="N17" s="7">
        <v>553</v>
      </c>
      <c r="O17" s="7"/>
      <c r="P17" s="7"/>
      <c r="Q17" s="7"/>
      <c r="R17" s="30">
        <f t="shared" si="0"/>
        <v>4.2676305538047977E-3</v>
      </c>
      <c r="S17" s="4">
        <f t="shared" si="1"/>
        <v>0.42676305538047976</v>
      </c>
    </row>
    <row r="18" spans="1:19" x14ac:dyDescent="0.45">
      <c r="A18" s="11" t="s">
        <v>3</v>
      </c>
      <c r="B18" s="7">
        <v>11570</v>
      </c>
      <c r="C18" s="7">
        <v>140338</v>
      </c>
      <c r="D18" s="7" t="s">
        <v>5</v>
      </c>
      <c r="E18" s="6" t="s">
        <v>804</v>
      </c>
      <c r="F18" s="6" t="s">
        <v>6</v>
      </c>
      <c r="G18" s="6" t="s">
        <v>27</v>
      </c>
      <c r="H18" s="6" t="s">
        <v>7</v>
      </c>
      <c r="I18" s="6"/>
      <c r="J18" s="6"/>
      <c r="K18" s="7"/>
      <c r="L18" s="6">
        <v>17</v>
      </c>
      <c r="M18" s="7">
        <v>2</v>
      </c>
      <c r="N18" s="7">
        <v>4</v>
      </c>
      <c r="O18" s="7"/>
      <c r="P18" s="7"/>
      <c r="Q18" s="7"/>
      <c r="R18" s="30">
        <f t="shared" si="0"/>
        <v>1.6389003691088657E-4</v>
      </c>
      <c r="S18" s="4">
        <f t="shared" si="1"/>
        <v>1.6389003691088658E-2</v>
      </c>
    </row>
    <row r="19" spans="1:19" x14ac:dyDescent="0.45">
      <c r="A19" s="11" t="s">
        <v>3</v>
      </c>
      <c r="B19" s="7">
        <v>11571</v>
      </c>
      <c r="C19" s="7">
        <v>140694</v>
      </c>
      <c r="D19" s="7" t="s">
        <v>5</v>
      </c>
      <c r="E19" s="6" t="s">
        <v>805</v>
      </c>
      <c r="F19" s="6" t="s">
        <v>7</v>
      </c>
      <c r="G19" s="6" t="s">
        <v>6</v>
      </c>
      <c r="H19" s="6" t="s">
        <v>4</v>
      </c>
      <c r="I19" s="6"/>
      <c r="J19" s="6"/>
      <c r="K19" s="7"/>
      <c r="L19" s="6">
        <v>8</v>
      </c>
      <c r="M19" s="7">
        <v>16</v>
      </c>
      <c r="N19" s="7">
        <v>1</v>
      </c>
      <c r="O19" s="7"/>
      <c r="P19" s="7"/>
      <c r="Q19" s="7"/>
      <c r="R19" s="30">
        <f t="shared" si="0"/>
        <v>1.776905909278292E-4</v>
      </c>
      <c r="S19" s="4">
        <f t="shared" si="1"/>
        <v>1.776905909278292E-2</v>
      </c>
    </row>
    <row r="20" spans="1:19" x14ac:dyDescent="0.45">
      <c r="A20" s="11" t="s">
        <v>3</v>
      </c>
      <c r="B20" s="7">
        <v>11572</v>
      </c>
      <c r="C20" s="7">
        <v>132344</v>
      </c>
      <c r="D20" s="7" t="s">
        <v>7</v>
      </c>
      <c r="E20" s="6" t="s">
        <v>806</v>
      </c>
      <c r="F20" s="6" t="s">
        <v>12</v>
      </c>
      <c r="G20" s="6" t="s">
        <v>4</v>
      </c>
      <c r="H20" s="6" t="s">
        <v>6</v>
      </c>
      <c r="I20" s="6" t="s">
        <v>5</v>
      </c>
      <c r="J20" s="6"/>
      <c r="K20" s="7"/>
      <c r="L20" s="7">
        <v>2</v>
      </c>
      <c r="M20" s="7">
        <v>67</v>
      </c>
      <c r="N20" s="7">
        <v>10</v>
      </c>
      <c r="O20" s="7">
        <v>9</v>
      </c>
      <c r="P20" s="7"/>
      <c r="Q20" s="7"/>
      <c r="R20" s="30">
        <f t="shared" si="0"/>
        <v>6.649338088617542E-4</v>
      </c>
      <c r="S20" s="4">
        <f t="shared" si="1"/>
        <v>6.6493380886175416E-2</v>
      </c>
    </row>
    <row r="21" spans="1:19" x14ac:dyDescent="0.45">
      <c r="A21" s="11" t="s">
        <v>3</v>
      </c>
      <c r="B21" s="7">
        <v>11573</v>
      </c>
      <c r="C21" s="7">
        <v>140012</v>
      </c>
      <c r="D21" s="7" t="s">
        <v>7</v>
      </c>
      <c r="E21" s="6" t="s">
        <v>807</v>
      </c>
      <c r="F21" s="6" t="s">
        <v>4</v>
      </c>
      <c r="G21" s="6" t="s">
        <v>5</v>
      </c>
      <c r="H21" s="6" t="s">
        <v>6</v>
      </c>
      <c r="I21" s="6"/>
      <c r="J21" s="6"/>
      <c r="K21" s="7"/>
      <c r="L21" s="6">
        <v>15</v>
      </c>
      <c r="M21" s="7">
        <v>10</v>
      </c>
      <c r="N21" s="7">
        <v>16</v>
      </c>
      <c r="O21" s="7"/>
      <c r="P21" s="7"/>
      <c r="Q21" s="7"/>
      <c r="R21" s="30">
        <f t="shared" si="0"/>
        <v>2.928320429677456E-4</v>
      </c>
      <c r="S21" s="4">
        <f t="shared" si="1"/>
        <v>2.928320429677456E-2</v>
      </c>
    </row>
    <row r="22" spans="1:19" x14ac:dyDescent="0.45">
      <c r="A22" s="11" t="s">
        <v>3</v>
      </c>
      <c r="B22" s="7">
        <v>11574</v>
      </c>
      <c r="C22" s="7">
        <v>138886</v>
      </c>
      <c r="D22" s="7" t="s">
        <v>4</v>
      </c>
      <c r="E22" s="6" t="s">
        <v>808</v>
      </c>
      <c r="F22" s="6" t="s">
        <v>8</v>
      </c>
      <c r="G22" s="6" t="s">
        <v>7</v>
      </c>
      <c r="H22" s="6" t="s">
        <v>5</v>
      </c>
      <c r="I22" s="6"/>
      <c r="J22" s="6"/>
      <c r="K22" s="7"/>
      <c r="L22" s="6">
        <v>1</v>
      </c>
      <c r="M22" s="7">
        <v>3</v>
      </c>
      <c r="N22" s="7">
        <v>12</v>
      </c>
      <c r="O22" s="7"/>
      <c r="P22" s="7"/>
      <c r="Q22" s="7"/>
      <c r="R22" s="30">
        <f t="shared" si="0"/>
        <v>1.1520239620984117E-4</v>
      </c>
      <c r="S22" s="4">
        <f t="shared" si="1"/>
        <v>1.1520239620984116E-2</v>
      </c>
    </row>
    <row r="23" spans="1:19" x14ac:dyDescent="0.45">
      <c r="A23" s="11" t="s">
        <v>3</v>
      </c>
      <c r="B23" s="7">
        <v>11575</v>
      </c>
      <c r="C23" s="7">
        <v>131052</v>
      </c>
      <c r="D23" s="7" t="s">
        <v>5</v>
      </c>
      <c r="E23" s="6" t="s">
        <v>809</v>
      </c>
      <c r="F23" s="6" t="s">
        <v>4</v>
      </c>
      <c r="G23" s="6" t="s">
        <v>7</v>
      </c>
      <c r="H23" s="6" t="s">
        <v>6</v>
      </c>
      <c r="I23" s="6"/>
      <c r="J23" s="6"/>
      <c r="K23" s="7"/>
      <c r="L23" s="6">
        <v>1</v>
      </c>
      <c r="M23" s="7">
        <v>8</v>
      </c>
      <c r="N23" s="7">
        <v>307</v>
      </c>
      <c r="O23" s="7"/>
      <c r="P23" s="7"/>
      <c r="Q23" s="7"/>
      <c r="R23" s="30">
        <f t="shared" si="0"/>
        <v>2.4112566004334157E-3</v>
      </c>
      <c r="S23" s="4">
        <f t="shared" si="1"/>
        <v>0.24112566004334157</v>
      </c>
    </row>
    <row r="24" spans="1:19" x14ac:dyDescent="0.45">
      <c r="A24" s="11" t="s">
        <v>3</v>
      </c>
      <c r="B24" s="7">
        <v>11576</v>
      </c>
      <c r="C24" s="7">
        <v>139490</v>
      </c>
      <c r="D24" s="7" t="s">
        <v>7</v>
      </c>
      <c r="E24" s="6" t="s">
        <v>810</v>
      </c>
      <c r="F24" s="6" t="s">
        <v>4</v>
      </c>
      <c r="G24" s="6" t="s">
        <v>6</v>
      </c>
      <c r="H24" s="6" t="s">
        <v>5</v>
      </c>
      <c r="I24" s="6"/>
      <c r="J24" s="6"/>
      <c r="K24" s="7"/>
      <c r="L24" s="6">
        <v>5</v>
      </c>
      <c r="M24" s="7">
        <v>20</v>
      </c>
      <c r="N24" s="7">
        <v>7</v>
      </c>
      <c r="O24" s="7"/>
      <c r="P24" s="7"/>
      <c r="Q24" s="7"/>
      <c r="R24" s="30">
        <f t="shared" si="0"/>
        <v>2.2940712595885009E-4</v>
      </c>
      <c r="S24" s="4">
        <f t="shared" si="1"/>
        <v>2.294071259588501E-2</v>
      </c>
    </row>
    <row r="25" spans="1:19" x14ac:dyDescent="0.45">
      <c r="A25" s="11" t="s">
        <v>3</v>
      </c>
      <c r="B25" s="7">
        <v>11577</v>
      </c>
      <c r="C25" s="7">
        <v>138712</v>
      </c>
      <c r="D25" s="7" t="s">
        <v>4</v>
      </c>
      <c r="E25" s="6" t="s">
        <v>811</v>
      </c>
      <c r="F25" s="6" t="s">
        <v>5</v>
      </c>
      <c r="G25" s="6" t="s">
        <v>7</v>
      </c>
      <c r="H25" s="6"/>
      <c r="I25" s="6"/>
      <c r="J25" s="6"/>
      <c r="K25" s="7"/>
      <c r="L25" s="6">
        <v>5</v>
      </c>
      <c r="M25" s="6">
        <v>2</v>
      </c>
      <c r="N25" s="7"/>
      <c r="O25" s="7"/>
      <c r="P25" s="7"/>
      <c r="Q25" s="7"/>
      <c r="R25" s="30">
        <f t="shared" si="0"/>
        <v>5.0464271295922484E-5</v>
      </c>
      <c r="S25" s="4">
        <f t="shared" si="1"/>
        <v>5.0464271295922484E-3</v>
      </c>
    </row>
    <row r="26" spans="1:19" x14ac:dyDescent="0.45">
      <c r="A26" s="11" t="s">
        <v>3</v>
      </c>
      <c r="B26" s="7">
        <v>11578</v>
      </c>
      <c r="C26" s="7">
        <v>131309</v>
      </c>
      <c r="D26" s="7" t="s">
        <v>7</v>
      </c>
      <c r="E26" s="6" t="s">
        <v>812</v>
      </c>
      <c r="F26" s="6" t="s">
        <v>4</v>
      </c>
      <c r="G26" s="6" t="s">
        <v>5</v>
      </c>
      <c r="H26" s="6" t="s">
        <v>6</v>
      </c>
      <c r="I26" s="6"/>
      <c r="J26" s="6"/>
      <c r="K26" s="7"/>
      <c r="L26" s="6">
        <v>50</v>
      </c>
      <c r="M26" s="7">
        <v>6</v>
      </c>
      <c r="N26" s="7">
        <v>11</v>
      </c>
      <c r="O26" s="7"/>
      <c r="P26" s="7"/>
      <c r="Q26" s="7"/>
      <c r="R26" s="30">
        <f t="shared" si="0"/>
        <v>5.1024682238079639E-4</v>
      </c>
      <c r="S26" s="4">
        <f t="shared" si="1"/>
        <v>5.1024682238079641E-2</v>
      </c>
    </row>
    <row r="27" spans="1:19" x14ac:dyDescent="0.45">
      <c r="A27" s="11" t="s">
        <v>3</v>
      </c>
      <c r="B27" s="7">
        <v>11579</v>
      </c>
      <c r="C27" s="7">
        <v>139886</v>
      </c>
      <c r="D27" s="7" t="s">
        <v>5</v>
      </c>
      <c r="E27" s="6" t="s">
        <v>813</v>
      </c>
      <c r="F27" s="6" t="s">
        <v>4</v>
      </c>
      <c r="G27" s="6" t="s">
        <v>7</v>
      </c>
      <c r="H27" s="6" t="s">
        <v>6</v>
      </c>
      <c r="I27" s="6"/>
      <c r="J27" s="6"/>
      <c r="K27" s="7"/>
      <c r="L27" s="6">
        <v>4</v>
      </c>
      <c r="M27" s="7">
        <v>2</v>
      </c>
      <c r="N27" s="7">
        <v>22</v>
      </c>
      <c r="O27" s="7"/>
      <c r="P27" s="7"/>
      <c r="Q27" s="7"/>
      <c r="R27" s="30">
        <f t="shared" si="0"/>
        <v>2.001629898631743E-4</v>
      </c>
      <c r="S27" s="4">
        <f t="shared" si="1"/>
        <v>2.0016298986317429E-2</v>
      </c>
    </row>
    <row r="28" spans="1:19" x14ac:dyDescent="0.45">
      <c r="A28" s="11" t="s">
        <v>3</v>
      </c>
      <c r="B28" s="7">
        <v>11580</v>
      </c>
      <c r="C28" s="7">
        <v>141455</v>
      </c>
      <c r="D28" s="7" t="s">
        <v>6</v>
      </c>
      <c r="E28" s="6" t="s">
        <v>814</v>
      </c>
      <c r="F28" s="6" t="s">
        <v>7</v>
      </c>
      <c r="G28" s="6" t="s">
        <v>5</v>
      </c>
      <c r="H28" s="7"/>
      <c r="I28" s="6"/>
      <c r="J28" s="6"/>
      <c r="K28" s="7"/>
      <c r="L28" s="6">
        <v>7</v>
      </c>
      <c r="M28" s="6">
        <v>15</v>
      </c>
      <c r="N28" s="7"/>
      <c r="O28" s="7"/>
      <c r="P28" s="7"/>
      <c r="Q28" s="7"/>
      <c r="R28" s="30">
        <f t="shared" si="0"/>
        <v>1.5552649252412428E-4</v>
      </c>
      <c r="S28" s="4">
        <f t="shared" si="1"/>
        <v>1.5552649252412428E-2</v>
      </c>
    </row>
    <row r="29" spans="1:19" x14ac:dyDescent="0.45">
      <c r="A29" s="11" t="s">
        <v>3</v>
      </c>
      <c r="B29" s="7">
        <v>11581</v>
      </c>
      <c r="C29" s="7">
        <v>134174</v>
      </c>
      <c r="D29" s="7" t="s">
        <v>5</v>
      </c>
      <c r="E29" s="6" t="s">
        <v>815</v>
      </c>
      <c r="F29" s="6" t="s">
        <v>4</v>
      </c>
      <c r="G29" s="6" t="s">
        <v>6</v>
      </c>
      <c r="H29" s="6" t="s">
        <v>7</v>
      </c>
      <c r="I29" s="6"/>
      <c r="J29" s="6"/>
      <c r="K29" s="7"/>
      <c r="L29" s="6">
        <v>2</v>
      </c>
      <c r="M29" s="7">
        <v>114</v>
      </c>
      <c r="N29" s="7">
        <v>3</v>
      </c>
      <c r="O29" s="7"/>
      <c r="P29" s="7"/>
      <c r="Q29" s="7"/>
      <c r="R29" s="30">
        <f t="shared" si="0"/>
        <v>8.8690804477767674E-4</v>
      </c>
      <c r="S29" s="4">
        <f t="shared" si="1"/>
        <v>8.8690804477767671E-2</v>
      </c>
    </row>
    <row r="30" spans="1:19" x14ac:dyDescent="0.45">
      <c r="A30" s="11" t="s">
        <v>3</v>
      </c>
      <c r="B30" s="7">
        <v>11582</v>
      </c>
      <c r="C30" s="7">
        <v>139727</v>
      </c>
      <c r="D30" s="7" t="s">
        <v>4</v>
      </c>
      <c r="E30" s="6" t="s">
        <v>816</v>
      </c>
      <c r="F30" s="6" t="s">
        <v>6</v>
      </c>
      <c r="G30" s="6" t="s">
        <v>7</v>
      </c>
      <c r="H30" s="6" t="s">
        <v>5</v>
      </c>
      <c r="I30" s="6"/>
      <c r="J30" s="6"/>
      <c r="K30" s="7"/>
      <c r="L30" s="6">
        <v>3</v>
      </c>
      <c r="M30" s="7">
        <v>9</v>
      </c>
      <c r="N30" s="7">
        <v>9</v>
      </c>
      <c r="O30" s="7"/>
      <c r="P30" s="7"/>
      <c r="Q30" s="7"/>
      <c r="R30" s="30">
        <f t="shared" si="0"/>
        <v>1.5029307148940434E-4</v>
      </c>
      <c r="S30" s="4">
        <f t="shared" si="1"/>
        <v>1.5029307148940433E-2</v>
      </c>
    </row>
    <row r="31" spans="1:19" x14ac:dyDescent="0.45">
      <c r="A31" s="11" t="s">
        <v>3</v>
      </c>
      <c r="B31" s="7">
        <v>11583</v>
      </c>
      <c r="C31" s="7">
        <v>138963</v>
      </c>
      <c r="D31" s="7" t="s">
        <v>7</v>
      </c>
      <c r="E31" s="6" t="s">
        <v>817</v>
      </c>
      <c r="F31" s="6" t="s">
        <v>5</v>
      </c>
      <c r="G31" s="6" t="s">
        <v>6</v>
      </c>
      <c r="H31" s="6" t="s">
        <v>4</v>
      </c>
      <c r="I31" s="6" t="s">
        <v>9</v>
      </c>
      <c r="J31" s="6"/>
      <c r="K31" s="7"/>
      <c r="L31" s="7">
        <v>7</v>
      </c>
      <c r="M31" s="7">
        <v>13</v>
      </c>
      <c r="N31" s="7">
        <v>9</v>
      </c>
      <c r="O31" s="7">
        <v>5</v>
      </c>
      <c r="P31" s="7"/>
      <c r="Q31" s="7"/>
      <c r="R31" s="30">
        <f t="shared" si="0"/>
        <v>2.4466944438447647E-4</v>
      </c>
      <c r="S31" s="4">
        <f t="shared" si="1"/>
        <v>2.4466944438447647E-2</v>
      </c>
    </row>
    <row r="32" spans="1:19" x14ac:dyDescent="0.45">
      <c r="A32" s="11" t="s">
        <v>3</v>
      </c>
      <c r="B32" s="7">
        <v>11584</v>
      </c>
      <c r="C32" s="7">
        <v>141276</v>
      </c>
      <c r="D32" s="7" t="s">
        <v>6</v>
      </c>
      <c r="E32" s="7">
        <v>141234</v>
      </c>
      <c r="F32" s="6" t="s">
        <v>85</v>
      </c>
      <c r="G32" s="6" t="s">
        <v>7</v>
      </c>
      <c r="H32" s="6" t="s">
        <v>10</v>
      </c>
      <c r="I32" s="6" t="s">
        <v>5</v>
      </c>
      <c r="J32" s="6" t="s">
        <v>4</v>
      </c>
      <c r="K32" s="7"/>
      <c r="L32" s="7">
        <v>1</v>
      </c>
      <c r="M32" s="7">
        <v>8</v>
      </c>
      <c r="N32" s="7">
        <v>4</v>
      </c>
      <c r="O32" s="7">
        <v>28</v>
      </c>
      <c r="P32" s="7">
        <v>1</v>
      </c>
      <c r="Q32" s="7"/>
      <c r="R32" s="30">
        <f t="shared" si="0"/>
        <v>2.9729041026076614E-4</v>
      </c>
      <c r="S32" s="4">
        <f t="shared" si="1"/>
        <v>2.9729041026076614E-2</v>
      </c>
    </row>
    <row r="33" spans="1:19" x14ac:dyDescent="0.45">
      <c r="A33" s="11" t="s">
        <v>3</v>
      </c>
      <c r="B33" s="7">
        <v>11585</v>
      </c>
      <c r="C33" s="7">
        <v>141071</v>
      </c>
      <c r="D33" s="7" t="s">
        <v>6</v>
      </c>
      <c r="E33" s="6" t="s">
        <v>818</v>
      </c>
      <c r="F33" s="6" t="s">
        <v>7</v>
      </c>
      <c r="G33" s="6" t="s">
        <v>5</v>
      </c>
      <c r="H33" s="7"/>
      <c r="I33" s="6"/>
      <c r="J33" s="6"/>
      <c r="K33" s="7"/>
      <c r="L33" s="6">
        <v>5</v>
      </c>
      <c r="M33" s="6">
        <v>37</v>
      </c>
      <c r="N33" s="7"/>
      <c r="O33" s="7"/>
      <c r="P33" s="7"/>
      <c r="Q33" s="7"/>
      <c r="R33" s="30">
        <f t="shared" si="0"/>
        <v>2.9772242346052695E-4</v>
      </c>
      <c r="S33" s="4">
        <f t="shared" si="1"/>
        <v>2.9772242346052694E-2</v>
      </c>
    </row>
    <row r="34" spans="1:19" x14ac:dyDescent="0.45">
      <c r="A34" s="11" t="s">
        <v>3</v>
      </c>
      <c r="B34" s="7">
        <v>11586</v>
      </c>
      <c r="C34" s="7">
        <v>139533</v>
      </c>
      <c r="D34" s="7" t="s">
        <v>4</v>
      </c>
      <c r="E34" s="6" t="s">
        <v>819</v>
      </c>
      <c r="F34" s="6" t="s">
        <v>820</v>
      </c>
      <c r="G34" s="6" t="s">
        <v>7</v>
      </c>
      <c r="H34" s="6" t="s">
        <v>5</v>
      </c>
      <c r="I34" s="6" t="s">
        <v>6</v>
      </c>
      <c r="J34" s="6"/>
      <c r="K34" s="7"/>
      <c r="L34" s="7">
        <v>1</v>
      </c>
      <c r="M34" s="7">
        <v>13</v>
      </c>
      <c r="N34" s="7">
        <v>12</v>
      </c>
      <c r="O34" s="7">
        <v>2</v>
      </c>
      <c r="P34" s="7"/>
      <c r="Q34" s="7"/>
      <c r="R34" s="30">
        <f t="shared" si="0"/>
        <v>2.0066937570323865E-4</v>
      </c>
      <c r="S34" s="4">
        <f t="shared" si="1"/>
        <v>2.0066937570323864E-2</v>
      </c>
    </row>
    <row r="35" spans="1:19" x14ac:dyDescent="0.45">
      <c r="A35" s="11" t="s">
        <v>3</v>
      </c>
      <c r="B35" s="7">
        <v>11587</v>
      </c>
      <c r="C35" s="7">
        <v>137759</v>
      </c>
      <c r="D35" s="7" t="s">
        <v>7</v>
      </c>
      <c r="E35" s="6" t="s">
        <v>821</v>
      </c>
      <c r="F35" s="6" t="s">
        <v>4</v>
      </c>
      <c r="G35" s="6" t="s">
        <v>6</v>
      </c>
      <c r="H35" s="6" t="s">
        <v>5</v>
      </c>
      <c r="I35" s="6"/>
      <c r="J35" s="6"/>
      <c r="K35" s="7"/>
      <c r="L35" s="6">
        <v>7</v>
      </c>
      <c r="M35" s="7">
        <v>17</v>
      </c>
      <c r="N35" s="7">
        <v>1</v>
      </c>
      <c r="O35" s="7"/>
      <c r="P35" s="7"/>
      <c r="Q35" s="7"/>
      <c r="R35" s="30">
        <f t="shared" si="0"/>
        <v>1.8147634637301374E-4</v>
      </c>
      <c r="S35" s="4">
        <f t="shared" si="1"/>
        <v>1.8147634637301374E-2</v>
      </c>
    </row>
    <row r="36" spans="1:19" x14ac:dyDescent="0.45">
      <c r="A36" s="11" t="s">
        <v>3</v>
      </c>
      <c r="B36" s="7">
        <v>11588</v>
      </c>
      <c r="C36" s="7">
        <v>138731</v>
      </c>
      <c r="D36" s="7" t="s">
        <v>5</v>
      </c>
      <c r="E36" s="6" t="s">
        <v>822</v>
      </c>
      <c r="F36" s="6" t="s">
        <v>6</v>
      </c>
      <c r="G36" s="6" t="s">
        <v>7</v>
      </c>
      <c r="H36" s="6" t="s">
        <v>4</v>
      </c>
      <c r="I36" s="6"/>
      <c r="J36" s="6"/>
      <c r="K36" s="7"/>
      <c r="L36" s="6">
        <v>8</v>
      </c>
      <c r="M36" s="7">
        <v>3</v>
      </c>
      <c r="N36" s="7">
        <v>1</v>
      </c>
      <c r="O36" s="7"/>
      <c r="P36" s="7"/>
      <c r="Q36" s="7"/>
      <c r="R36" s="30">
        <f t="shared" si="0"/>
        <v>8.6498331303025281E-5</v>
      </c>
      <c r="S36" s="4">
        <f t="shared" si="1"/>
        <v>8.6498331303025283E-3</v>
      </c>
    </row>
    <row r="37" spans="1:19" x14ac:dyDescent="0.45">
      <c r="A37" s="11" t="s">
        <v>3</v>
      </c>
      <c r="B37" s="7">
        <v>11589</v>
      </c>
      <c r="C37" s="7">
        <v>140483</v>
      </c>
      <c r="D37" s="7" t="s">
        <v>6</v>
      </c>
      <c r="E37" s="6" t="s">
        <v>823</v>
      </c>
      <c r="F37" s="6" t="s">
        <v>4</v>
      </c>
      <c r="G37" s="6" t="s">
        <v>5</v>
      </c>
      <c r="H37" s="6" t="s">
        <v>7</v>
      </c>
      <c r="I37" s="6"/>
      <c r="J37" s="6"/>
      <c r="K37" s="7"/>
      <c r="L37" s="6">
        <v>2</v>
      </c>
      <c r="M37" s="7">
        <v>34</v>
      </c>
      <c r="N37" s="7">
        <v>8</v>
      </c>
      <c r="O37" s="7"/>
      <c r="P37" s="7"/>
      <c r="Q37" s="7"/>
      <c r="R37" s="30">
        <f t="shared" si="0"/>
        <v>3.1320515649580378E-4</v>
      </c>
      <c r="S37" s="4">
        <f t="shared" si="1"/>
        <v>3.1320515649580376E-2</v>
      </c>
    </row>
    <row r="38" spans="1:19" x14ac:dyDescent="0.45">
      <c r="A38" s="11" t="s">
        <v>3</v>
      </c>
      <c r="B38" s="7">
        <v>11590</v>
      </c>
      <c r="C38" s="7">
        <v>131775</v>
      </c>
      <c r="D38" s="7" t="s">
        <v>4</v>
      </c>
      <c r="E38" s="6" t="s">
        <v>824</v>
      </c>
      <c r="F38" s="6" t="s">
        <v>6</v>
      </c>
      <c r="G38" s="6" t="s">
        <v>5</v>
      </c>
      <c r="H38" s="6" t="s">
        <v>7</v>
      </c>
      <c r="I38" s="6" t="s">
        <v>825</v>
      </c>
      <c r="J38" s="6"/>
      <c r="K38" s="7"/>
      <c r="L38" s="7">
        <v>3</v>
      </c>
      <c r="M38" s="7">
        <v>5</v>
      </c>
      <c r="N38" s="7">
        <v>114</v>
      </c>
      <c r="O38" s="7">
        <v>1</v>
      </c>
      <c r="P38" s="7"/>
      <c r="Q38" s="7"/>
      <c r="R38" s="30">
        <f t="shared" si="0"/>
        <v>9.3340922026180994E-4</v>
      </c>
      <c r="S38" s="4">
        <f t="shared" si="1"/>
        <v>9.3340922026180995E-2</v>
      </c>
    </row>
    <row r="39" spans="1:19" x14ac:dyDescent="0.45">
      <c r="A39" s="11" t="s">
        <v>3</v>
      </c>
      <c r="B39" s="7">
        <v>11591</v>
      </c>
      <c r="C39" s="7">
        <v>256689</v>
      </c>
      <c r="D39" s="7" t="s">
        <v>7</v>
      </c>
      <c r="E39" s="6" t="s">
        <v>826</v>
      </c>
      <c r="F39" s="6" t="s">
        <v>4</v>
      </c>
      <c r="G39" s="6" t="s">
        <v>5</v>
      </c>
      <c r="H39" s="6" t="s">
        <v>6</v>
      </c>
      <c r="I39" s="6"/>
      <c r="J39" s="6"/>
      <c r="K39" s="7"/>
      <c r="L39" s="6">
        <v>19</v>
      </c>
      <c r="M39" s="7">
        <v>15</v>
      </c>
      <c r="N39" s="7">
        <v>24</v>
      </c>
      <c r="O39" s="7"/>
      <c r="P39" s="7"/>
      <c r="Q39" s="7"/>
      <c r="R39" s="30">
        <f t="shared" si="0"/>
        <v>2.2595436500979786E-4</v>
      </c>
      <c r="S39" s="4">
        <f t="shared" si="1"/>
        <v>2.2595436500979785E-2</v>
      </c>
    </row>
    <row r="40" spans="1:19" x14ac:dyDescent="0.45">
      <c r="A40" s="11" t="s">
        <v>3</v>
      </c>
      <c r="B40" s="7">
        <v>11592</v>
      </c>
      <c r="C40" s="7">
        <v>269509</v>
      </c>
      <c r="D40" s="7" t="s">
        <v>5</v>
      </c>
      <c r="E40" s="6" t="s">
        <v>827</v>
      </c>
      <c r="F40" s="6" t="s">
        <v>7</v>
      </c>
      <c r="G40" s="6" t="s">
        <v>6</v>
      </c>
      <c r="H40" s="6" t="s">
        <v>4</v>
      </c>
      <c r="I40" s="6"/>
      <c r="J40" s="6"/>
      <c r="K40" s="7"/>
      <c r="L40" s="6">
        <v>4</v>
      </c>
      <c r="M40" s="7">
        <v>47</v>
      </c>
      <c r="N40" s="7">
        <v>27</v>
      </c>
      <c r="O40" s="7"/>
      <c r="P40" s="7"/>
      <c r="Q40" s="7"/>
      <c r="R40" s="30">
        <f t="shared" si="0"/>
        <v>2.8941519578195906E-4</v>
      </c>
      <c r="S40" s="4">
        <f t="shared" si="1"/>
        <v>2.8941519578195907E-2</v>
      </c>
    </row>
    <row r="41" spans="1:19" x14ac:dyDescent="0.45">
      <c r="A41" s="11" t="s">
        <v>3</v>
      </c>
      <c r="B41" s="7">
        <v>11593</v>
      </c>
      <c r="C41" s="7">
        <v>271335</v>
      </c>
      <c r="D41" s="7" t="s">
        <v>4</v>
      </c>
      <c r="E41" s="7">
        <v>271294</v>
      </c>
      <c r="F41" s="6" t="s">
        <v>7</v>
      </c>
      <c r="G41" s="6" t="s">
        <v>5</v>
      </c>
      <c r="H41" s="6" t="s">
        <v>6</v>
      </c>
      <c r="I41" s="6" t="s">
        <v>11</v>
      </c>
      <c r="J41" s="6" t="s">
        <v>8</v>
      </c>
      <c r="K41" s="7"/>
      <c r="L41" s="7">
        <v>22</v>
      </c>
      <c r="M41" s="7">
        <v>7</v>
      </c>
      <c r="N41" s="7">
        <v>2</v>
      </c>
      <c r="O41" s="7">
        <v>8</v>
      </c>
      <c r="P41" s="7">
        <v>2</v>
      </c>
      <c r="Q41" s="7"/>
      <c r="R41" s="30">
        <f t="shared" si="0"/>
        <v>1.5110472294396226E-4</v>
      </c>
      <c r="S41" s="4">
        <f t="shared" si="1"/>
        <v>1.5110472294396226E-2</v>
      </c>
    </row>
    <row r="42" spans="1:19" x14ac:dyDescent="0.45">
      <c r="A42" s="11" t="s">
        <v>3</v>
      </c>
      <c r="B42" s="7">
        <v>11594</v>
      </c>
      <c r="C42" s="7">
        <v>269035</v>
      </c>
      <c r="D42" s="7" t="s">
        <v>7</v>
      </c>
      <c r="E42" s="6" t="s">
        <v>828</v>
      </c>
      <c r="F42" s="6" t="s">
        <v>6</v>
      </c>
      <c r="G42" s="6" t="s">
        <v>5</v>
      </c>
      <c r="H42" s="6" t="s">
        <v>4</v>
      </c>
      <c r="I42" s="6"/>
      <c r="J42" s="6"/>
      <c r="K42" s="7"/>
      <c r="L42" s="6">
        <v>19</v>
      </c>
      <c r="M42" s="7">
        <v>16</v>
      </c>
      <c r="N42" s="7">
        <v>29</v>
      </c>
      <c r="O42" s="7"/>
      <c r="P42" s="7"/>
      <c r="Q42" s="7"/>
      <c r="R42" s="30">
        <f t="shared" si="0"/>
        <v>2.3788726373891872E-4</v>
      </c>
      <c r="S42" s="4">
        <f t="shared" si="1"/>
        <v>2.3788726373891872E-2</v>
      </c>
    </row>
    <row r="43" spans="1:19" x14ac:dyDescent="0.45">
      <c r="A43" s="11" t="s">
        <v>3</v>
      </c>
      <c r="B43" s="7">
        <v>11595</v>
      </c>
      <c r="C43" s="7">
        <v>267759</v>
      </c>
      <c r="D43" s="7" t="s">
        <v>4</v>
      </c>
      <c r="E43" s="6" t="s">
        <v>829</v>
      </c>
      <c r="F43" s="6" t="s">
        <v>7</v>
      </c>
      <c r="G43" s="6" t="s">
        <v>5</v>
      </c>
      <c r="H43" s="6" t="s">
        <v>6</v>
      </c>
      <c r="I43" s="6"/>
      <c r="J43" s="6"/>
      <c r="K43" s="7"/>
      <c r="L43" s="6">
        <v>12</v>
      </c>
      <c r="M43" s="7">
        <v>10</v>
      </c>
      <c r="N43" s="7">
        <v>6</v>
      </c>
      <c r="O43" s="7"/>
      <c r="P43" s="7"/>
      <c r="Q43" s="7"/>
      <c r="R43" s="30">
        <f t="shared" si="0"/>
        <v>1.0457164838530171E-4</v>
      </c>
      <c r="S43" s="4">
        <f t="shared" si="1"/>
        <v>1.045716483853017E-2</v>
      </c>
    </row>
    <row r="44" spans="1:19" x14ac:dyDescent="0.45">
      <c r="A44" s="11" t="s">
        <v>3</v>
      </c>
      <c r="B44" s="7">
        <v>11596</v>
      </c>
      <c r="C44" s="7">
        <v>255737</v>
      </c>
      <c r="D44" s="7" t="s">
        <v>7</v>
      </c>
      <c r="E44" s="6" t="s">
        <v>830</v>
      </c>
      <c r="F44" s="6" t="s">
        <v>5</v>
      </c>
      <c r="G44" s="6" t="s">
        <v>6</v>
      </c>
      <c r="H44" s="6" t="s">
        <v>4</v>
      </c>
      <c r="I44" s="6"/>
      <c r="J44" s="6"/>
      <c r="K44" s="7"/>
      <c r="L44" s="6">
        <v>9</v>
      </c>
      <c r="M44" s="7">
        <v>4</v>
      </c>
      <c r="N44" s="7">
        <v>165</v>
      </c>
      <c r="O44" s="7"/>
      <c r="P44" s="7"/>
      <c r="Q44" s="7"/>
      <c r="R44" s="30">
        <f t="shared" si="0"/>
        <v>6.9602755956314495E-4</v>
      </c>
      <c r="S44" s="4">
        <f t="shared" si="1"/>
        <v>6.9602755956314488E-2</v>
      </c>
    </row>
    <row r="45" spans="1:19" x14ac:dyDescent="0.45">
      <c r="A45" s="11" t="s">
        <v>3</v>
      </c>
      <c r="B45" s="7">
        <v>11597</v>
      </c>
      <c r="C45" s="7">
        <v>270507</v>
      </c>
      <c r="D45" s="7" t="s">
        <v>6</v>
      </c>
      <c r="E45" s="6" t="s">
        <v>831</v>
      </c>
      <c r="F45" s="6" t="s">
        <v>7</v>
      </c>
      <c r="G45" s="6" t="s">
        <v>10</v>
      </c>
      <c r="H45" s="6" t="s">
        <v>5</v>
      </c>
      <c r="I45" s="6"/>
      <c r="J45" s="6"/>
      <c r="K45" s="7"/>
      <c r="L45" s="6">
        <v>12</v>
      </c>
      <c r="M45" s="7">
        <v>11</v>
      </c>
      <c r="N45" s="7">
        <v>26</v>
      </c>
      <c r="O45" s="7"/>
      <c r="P45" s="7"/>
      <c r="Q45" s="7"/>
      <c r="R45" s="30">
        <f t="shared" si="0"/>
        <v>1.8114133830178148E-4</v>
      </c>
      <c r="S45" s="4">
        <f t="shared" si="1"/>
        <v>1.8114133830178149E-2</v>
      </c>
    </row>
    <row r="46" spans="1:19" x14ac:dyDescent="0.45">
      <c r="A46" s="11" t="s">
        <v>3</v>
      </c>
      <c r="B46" s="7">
        <v>11598</v>
      </c>
      <c r="C46" s="7">
        <v>266643</v>
      </c>
      <c r="D46" s="7" t="s">
        <v>6</v>
      </c>
      <c r="E46" s="6" t="s">
        <v>832</v>
      </c>
      <c r="F46" s="6" t="s">
        <v>4</v>
      </c>
      <c r="G46" s="6" t="s">
        <v>5</v>
      </c>
      <c r="H46" s="6" t="s">
        <v>7</v>
      </c>
      <c r="I46" s="6" t="s">
        <v>26</v>
      </c>
      <c r="J46" s="6"/>
      <c r="K46" s="7"/>
      <c r="L46" s="7">
        <v>4</v>
      </c>
      <c r="M46" s="7">
        <v>48</v>
      </c>
      <c r="N46" s="7">
        <v>17</v>
      </c>
      <c r="O46" s="7">
        <v>8</v>
      </c>
      <c r="P46" s="7"/>
      <c r="Q46" s="7"/>
      <c r="R46" s="30">
        <f t="shared" si="0"/>
        <v>2.8877562883705931E-4</v>
      </c>
      <c r="S46" s="4">
        <f t="shared" si="1"/>
        <v>2.887756288370593E-2</v>
      </c>
    </row>
    <row r="47" spans="1:19" x14ac:dyDescent="0.45">
      <c r="A47" s="11" t="s">
        <v>3</v>
      </c>
      <c r="B47" s="7">
        <v>11599</v>
      </c>
      <c r="C47" s="7">
        <v>249347</v>
      </c>
      <c r="D47" s="7" t="s">
        <v>7</v>
      </c>
      <c r="E47" s="6" t="s">
        <v>833</v>
      </c>
      <c r="F47" s="6" t="s">
        <v>5</v>
      </c>
      <c r="G47" s="6" t="s">
        <v>6</v>
      </c>
      <c r="H47" s="6" t="s">
        <v>4</v>
      </c>
      <c r="I47" s="6" t="s">
        <v>12</v>
      </c>
      <c r="J47" s="6"/>
      <c r="K47" s="7"/>
      <c r="L47" s="7">
        <v>8</v>
      </c>
      <c r="M47" s="7">
        <v>594</v>
      </c>
      <c r="N47" s="7">
        <v>17</v>
      </c>
      <c r="O47" s="7">
        <v>1</v>
      </c>
      <c r="P47" s="7"/>
      <c r="Q47" s="7"/>
      <c r="R47" s="30">
        <f t="shared" si="0"/>
        <v>2.4864947242196618E-3</v>
      </c>
      <c r="S47" s="4">
        <f t="shared" si="1"/>
        <v>0.24864947242196617</v>
      </c>
    </row>
    <row r="48" spans="1:19" x14ac:dyDescent="0.45">
      <c r="A48" s="11" t="s">
        <v>3</v>
      </c>
      <c r="B48" s="7">
        <v>11600</v>
      </c>
      <c r="C48" s="7">
        <v>267854</v>
      </c>
      <c r="D48" s="7" t="s">
        <v>6</v>
      </c>
      <c r="E48" s="6" t="s">
        <v>834</v>
      </c>
      <c r="F48" s="6" t="s">
        <v>7</v>
      </c>
      <c r="G48" s="6" t="s">
        <v>5</v>
      </c>
      <c r="H48" s="6" t="s">
        <v>4</v>
      </c>
      <c r="I48" s="6"/>
      <c r="J48" s="6"/>
      <c r="K48" s="7"/>
      <c r="L48" s="6">
        <v>10</v>
      </c>
      <c r="M48" s="7">
        <v>26</v>
      </c>
      <c r="N48" s="7">
        <v>1</v>
      </c>
      <c r="O48" s="7"/>
      <c r="P48" s="7"/>
      <c r="Q48" s="7"/>
      <c r="R48" s="30">
        <f t="shared" si="0"/>
        <v>1.3813495411679497E-4</v>
      </c>
      <c r="S48" s="4">
        <f t="shared" si="1"/>
        <v>1.3813495411679498E-2</v>
      </c>
    </row>
    <row r="49" spans="1:19" x14ac:dyDescent="0.45">
      <c r="A49" s="11" t="s">
        <v>3</v>
      </c>
      <c r="B49" s="7">
        <v>11601</v>
      </c>
      <c r="C49" s="7">
        <v>269044</v>
      </c>
      <c r="D49" s="7" t="s">
        <v>5</v>
      </c>
      <c r="E49" s="7">
        <v>268979</v>
      </c>
      <c r="F49" s="6" t="s">
        <v>4</v>
      </c>
      <c r="G49" s="6" t="s">
        <v>37</v>
      </c>
      <c r="H49" s="6" t="s">
        <v>7</v>
      </c>
      <c r="I49" s="6" t="s">
        <v>6</v>
      </c>
      <c r="J49" s="6" t="s">
        <v>27</v>
      </c>
      <c r="K49" s="7"/>
      <c r="L49" s="7">
        <v>12</v>
      </c>
      <c r="M49" s="7">
        <v>3</v>
      </c>
      <c r="N49" s="7">
        <v>10</v>
      </c>
      <c r="O49" s="7">
        <v>39</v>
      </c>
      <c r="P49" s="7">
        <v>1</v>
      </c>
      <c r="Q49" s="7"/>
      <c r="R49" s="30">
        <f t="shared" si="0"/>
        <v>2.4159617014317362E-4</v>
      </c>
      <c r="S49" s="4">
        <f t="shared" si="1"/>
        <v>2.4159617014317361E-2</v>
      </c>
    </row>
    <row r="50" spans="1:19" x14ac:dyDescent="0.45">
      <c r="A50" s="11" t="s">
        <v>3</v>
      </c>
      <c r="B50" s="7">
        <v>11602</v>
      </c>
      <c r="C50" s="7">
        <v>256607</v>
      </c>
      <c r="D50" s="7" t="s">
        <v>7</v>
      </c>
      <c r="E50" s="6" t="s">
        <v>835</v>
      </c>
      <c r="F50" s="6" t="s">
        <v>4</v>
      </c>
      <c r="G50" s="6" t="s">
        <v>12</v>
      </c>
      <c r="H50" s="6" t="s">
        <v>6</v>
      </c>
      <c r="I50" s="6" t="s">
        <v>5</v>
      </c>
      <c r="J50" s="6"/>
      <c r="K50" s="7"/>
      <c r="L50" s="7">
        <v>134</v>
      </c>
      <c r="M50" s="7">
        <v>1</v>
      </c>
      <c r="N50" s="7">
        <v>11</v>
      </c>
      <c r="O50" s="7">
        <v>18</v>
      </c>
      <c r="P50" s="7"/>
      <c r="Q50" s="7"/>
      <c r="R50" s="30">
        <f t="shared" si="0"/>
        <v>6.3910961119532982E-4</v>
      </c>
      <c r="S50" s="4">
        <f t="shared" si="1"/>
        <v>6.3910961119532983E-2</v>
      </c>
    </row>
    <row r="51" spans="1:19" x14ac:dyDescent="0.45">
      <c r="A51" s="11" t="s">
        <v>3</v>
      </c>
      <c r="B51" s="7">
        <v>11603</v>
      </c>
      <c r="C51" s="7">
        <v>268870</v>
      </c>
      <c r="D51" s="7" t="s">
        <v>6</v>
      </c>
      <c r="E51" s="6" t="s">
        <v>836</v>
      </c>
      <c r="F51" s="6" t="s">
        <v>5</v>
      </c>
      <c r="G51" s="6" t="s">
        <v>7</v>
      </c>
      <c r="H51" s="6" t="s">
        <v>4</v>
      </c>
      <c r="I51" s="6"/>
      <c r="J51" s="6"/>
      <c r="K51" s="7"/>
      <c r="L51" s="6">
        <v>13</v>
      </c>
      <c r="M51" s="7">
        <v>10</v>
      </c>
      <c r="N51" s="7">
        <v>2</v>
      </c>
      <c r="O51" s="7"/>
      <c r="P51" s="7"/>
      <c r="Q51" s="7"/>
      <c r="R51" s="30">
        <f t="shared" si="0"/>
        <v>9.2981738386580879E-5</v>
      </c>
      <c r="S51" s="4">
        <f t="shared" si="1"/>
        <v>9.2981738386580873E-3</v>
      </c>
    </row>
    <row r="52" spans="1:19" x14ac:dyDescent="0.45">
      <c r="A52" s="11" t="s">
        <v>3</v>
      </c>
      <c r="B52" s="7">
        <v>11604</v>
      </c>
      <c r="C52" s="7">
        <v>265709</v>
      </c>
      <c r="D52" s="7" t="s">
        <v>5</v>
      </c>
      <c r="E52" s="6" t="s">
        <v>837</v>
      </c>
      <c r="F52" s="6" t="s">
        <v>4</v>
      </c>
      <c r="G52" s="6" t="s">
        <v>6</v>
      </c>
      <c r="H52" s="6" t="s">
        <v>27</v>
      </c>
      <c r="I52" s="6" t="s">
        <v>7</v>
      </c>
      <c r="J52" s="6"/>
      <c r="K52" s="7"/>
      <c r="L52" s="7">
        <v>50</v>
      </c>
      <c r="M52" s="7">
        <v>59</v>
      </c>
      <c r="N52" s="7">
        <v>1</v>
      </c>
      <c r="O52" s="7">
        <v>4</v>
      </c>
      <c r="P52" s="7"/>
      <c r="Q52" s="7"/>
      <c r="R52" s="30">
        <f t="shared" si="0"/>
        <v>4.290407927469525E-4</v>
      </c>
      <c r="S52" s="4">
        <f t="shared" si="1"/>
        <v>4.290407927469525E-2</v>
      </c>
    </row>
    <row r="53" spans="1:19" x14ac:dyDescent="0.45">
      <c r="A53" s="11" t="s">
        <v>3</v>
      </c>
      <c r="B53" s="7">
        <v>11605</v>
      </c>
      <c r="C53" s="7">
        <v>258558</v>
      </c>
      <c r="D53" s="7" t="s">
        <v>6</v>
      </c>
      <c r="E53" s="6" t="s">
        <v>838</v>
      </c>
      <c r="F53" s="6" t="s">
        <v>5</v>
      </c>
      <c r="G53" s="6" t="s">
        <v>31</v>
      </c>
      <c r="H53" s="6" t="s">
        <v>10</v>
      </c>
      <c r="I53" s="6" t="s">
        <v>7</v>
      </c>
      <c r="J53" s="6"/>
      <c r="K53" s="7"/>
      <c r="L53" s="7">
        <v>98</v>
      </c>
      <c r="M53" s="7">
        <v>2</v>
      </c>
      <c r="N53" s="7">
        <v>9</v>
      </c>
      <c r="O53" s="7">
        <v>12</v>
      </c>
      <c r="P53" s="7"/>
      <c r="Q53" s="7"/>
      <c r="R53" s="30">
        <f t="shared" si="0"/>
        <v>4.6798010504412938E-4</v>
      </c>
      <c r="S53" s="4">
        <f t="shared" si="1"/>
        <v>4.6798010504412936E-2</v>
      </c>
    </row>
    <row r="54" spans="1:19" x14ac:dyDescent="0.45">
      <c r="A54" s="11" t="s">
        <v>3</v>
      </c>
      <c r="B54" s="7">
        <v>11606</v>
      </c>
      <c r="C54" s="7">
        <v>269566</v>
      </c>
      <c r="D54" s="7" t="s">
        <v>6</v>
      </c>
      <c r="E54" s="6" t="s">
        <v>839</v>
      </c>
      <c r="F54" s="6" t="s">
        <v>4</v>
      </c>
      <c r="G54" s="6" t="s">
        <v>7</v>
      </c>
      <c r="H54" s="6" t="s">
        <v>5</v>
      </c>
      <c r="I54" s="6"/>
      <c r="J54" s="6"/>
      <c r="K54" s="7"/>
      <c r="L54" s="6">
        <v>5</v>
      </c>
      <c r="M54" s="7">
        <v>27</v>
      </c>
      <c r="N54" s="7">
        <v>44</v>
      </c>
      <c r="O54" s="7"/>
      <c r="P54" s="7"/>
      <c r="Q54" s="7"/>
      <c r="R54" s="30">
        <f t="shared" si="0"/>
        <v>2.8193466535097154E-4</v>
      </c>
      <c r="S54" s="4">
        <f t="shared" si="1"/>
        <v>2.8193466535097154E-2</v>
      </c>
    </row>
    <row r="55" spans="1:19" x14ac:dyDescent="0.45">
      <c r="A55" s="11" t="s">
        <v>3</v>
      </c>
      <c r="B55" s="7">
        <v>11607</v>
      </c>
      <c r="C55" s="7">
        <v>265491</v>
      </c>
      <c r="D55" s="7" t="s">
        <v>7</v>
      </c>
      <c r="E55" s="6" t="s">
        <v>840</v>
      </c>
      <c r="F55" s="6" t="s">
        <v>6</v>
      </c>
      <c r="G55" s="6" t="s">
        <v>5</v>
      </c>
      <c r="H55" s="6" t="s">
        <v>4</v>
      </c>
      <c r="I55" s="6"/>
      <c r="J55" s="6"/>
      <c r="K55" s="7"/>
      <c r="L55" s="6">
        <v>27</v>
      </c>
      <c r="M55" s="7">
        <v>15</v>
      </c>
      <c r="N55" s="7">
        <v>16</v>
      </c>
      <c r="O55" s="7"/>
      <c r="P55" s="7"/>
      <c r="Q55" s="7"/>
      <c r="R55" s="30">
        <f t="shared" si="0"/>
        <v>2.1846314940996117E-4</v>
      </c>
      <c r="S55" s="4">
        <f t="shared" si="1"/>
        <v>2.1846314940996116E-2</v>
      </c>
    </row>
    <row r="56" spans="1:19" x14ac:dyDescent="0.45">
      <c r="A56" s="11" t="s">
        <v>3</v>
      </c>
      <c r="B56" s="7">
        <v>11608</v>
      </c>
      <c r="C56" s="7">
        <v>260342</v>
      </c>
      <c r="D56" s="7" t="s">
        <v>6</v>
      </c>
      <c r="E56" s="6" t="s">
        <v>841</v>
      </c>
      <c r="F56" s="6" t="s">
        <v>7</v>
      </c>
      <c r="G56" s="6" t="s">
        <v>5</v>
      </c>
      <c r="H56" s="6" t="s">
        <v>4</v>
      </c>
      <c r="I56" s="6"/>
      <c r="J56" s="6"/>
      <c r="K56" s="7"/>
      <c r="L56" s="6">
        <v>6</v>
      </c>
      <c r="M56" s="7">
        <v>150</v>
      </c>
      <c r="N56" s="7">
        <v>1</v>
      </c>
      <c r="O56" s="7"/>
      <c r="P56" s="7"/>
      <c r="Q56" s="7"/>
      <c r="R56" s="30">
        <f t="shared" si="0"/>
        <v>6.0305290732958958E-4</v>
      </c>
      <c r="S56" s="4">
        <f t="shared" si="1"/>
        <v>6.0305290732958955E-2</v>
      </c>
    </row>
    <row r="57" spans="1:19" x14ac:dyDescent="0.45">
      <c r="A57" s="11" t="s">
        <v>3</v>
      </c>
      <c r="B57" s="7">
        <v>11609</v>
      </c>
      <c r="C57" s="7">
        <v>269981</v>
      </c>
      <c r="D57" s="7" t="s">
        <v>5</v>
      </c>
      <c r="E57" s="6" t="s">
        <v>842</v>
      </c>
      <c r="F57" s="6" t="s">
        <v>27</v>
      </c>
      <c r="G57" s="6" t="s">
        <v>6</v>
      </c>
      <c r="H57" s="6" t="s">
        <v>7</v>
      </c>
      <c r="I57" s="6" t="s">
        <v>4</v>
      </c>
      <c r="J57" s="6"/>
      <c r="K57" s="7"/>
      <c r="L57" s="7">
        <v>18</v>
      </c>
      <c r="M57" s="7">
        <v>22</v>
      </c>
      <c r="N57" s="7">
        <v>5</v>
      </c>
      <c r="O57" s="7">
        <v>17</v>
      </c>
      <c r="P57" s="7"/>
      <c r="Q57" s="7"/>
      <c r="R57" s="30">
        <f t="shared" si="0"/>
        <v>2.2964578988891811E-4</v>
      </c>
      <c r="S57" s="4">
        <f t="shared" si="1"/>
        <v>2.2964578988891812E-2</v>
      </c>
    </row>
    <row r="58" spans="1:19" x14ac:dyDescent="0.45">
      <c r="A58" s="11" t="s">
        <v>3</v>
      </c>
      <c r="B58" s="7">
        <v>11610</v>
      </c>
      <c r="C58" s="7">
        <v>267725</v>
      </c>
      <c r="D58" s="7" t="s">
        <v>5</v>
      </c>
      <c r="E58" s="6" t="s">
        <v>843</v>
      </c>
      <c r="F58" s="6" t="s">
        <v>4</v>
      </c>
      <c r="G58" s="6" t="s">
        <v>6</v>
      </c>
      <c r="H58" s="7"/>
      <c r="I58" s="6"/>
      <c r="J58" s="6"/>
      <c r="K58" s="7"/>
      <c r="L58" s="6">
        <v>20</v>
      </c>
      <c r="M58" s="6">
        <v>50</v>
      </c>
      <c r="N58" s="7"/>
      <c r="O58" s="7"/>
      <c r="P58" s="7"/>
      <c r="Q58" s="7"/>
      <c r="R58" s="30">
        <f t="shared" si="0"/>
        <v>2.6146232141189651E-4</v>
      </c>
      <c r="S58" s="4">
        <f t="shared" si="1"/>
        <v>2.6146232141189652E-2</v>
      </c>
    </row>
    <row r="59" spans="1:19" x14ac:dyDescent="0.45">
      <c r="A59" s="11" t="s">
        <v>3</v>
      </c>
      <c r="B59" s="7">
        <v>11611</v>
      </c>
      <c r="C59" s="7">
        <v>262320</v>
      </c>
      <c r="D59" s="7" t="s">
        <v>7</v>
      </c>
      <c r="E59" s="6" t="s">
        <v>844</v>
      </c>
      <c r="F59" s="6" t="s">
        <v>6</v>
      </c>
      <c r="G59" s="6" t="s">
        <v>5</v>
      </c>
      <c r="H59" s="6" t="s">
        <v>12</v>
      </c>
      <c r="I59" s="6" t="s">
        <v>4</v>
      </c>
      <c r="J59" s="6"/>
      <c r="K59" s="7"/>
      <c r="L59" s="7">
        <v>19</v>
      </c>
      <c r="M59" s="7">
        <v>6</v>
      </c>
      <c r="N59" s="7">
        <v>5</v>
      </c>
      <c r="O59" s="7">
        <v>34</v>
      </c>
      <c r="P59" s="7"/>
      <c r="Q59" s="7"/>
      <c r="R59" s="30">
        <f t="shared" si="0"/>
        <v>2.4397682220189082E-4</v>
      </c>
      <c r="S59" s="4">
        <f t="shared" si="1"/>
        <v>2.4397682220189083E-2</v>
      </c>
    </row>
    <row r="60" spans="1:19" x14ac:dyDescent="0.45">
      <c r="A60" s="11" t="s">
        <v>3</v>
      </c>
      <c r="B60" s="7">
        <v>11612</v>
      </c>
      <c r="C60" s="7">
        <v>267175</v>
      </c>
      <c r="D60" s="7" t="s">
        <v>6</v>
      </c>
      <c r="E60" s="7">
        <v>267120</v>
      </c>
      <c r="F60" s="6" t="s">
        <v>20</v>
      </c>
      <c r="G60" s="6" t="s">
        <v>4</v>
      </c>
      <c r="H60" s="6" t="s">
        <v>5</v>
      </c>
      <c r="I60" s="6" t="s">
        <v>10</v>
      </c>
      <c r="J60" s="6" t="s">
        <v>7</v>
      </c>
      <c r="K60" s="7"/>
      <c r="L60" s="7">
        <v>1</v>
      </c>
      <c r="M60" s="7">
        <v>2</v>
      </c>
      <c r="N60" s="7">
        <v>43</v>
      </c>
      <c r="O60" s="7">
        <v>1</v>
      </c>
      <c r="P60" s="7">
        <v>8</v>
      </c>
      <c r="Q60" s="7"/>
      <c r="R60" s="30">
        <f t="shared" si="0"/>
        <v>2.058575839805371E-4</v>
      </c>
      <c r="S60" s="4">
        <f t="shared" si="1"/>
        <v>2.0585758398053711E-2</v>
      </c>
    </row>
    <row r="61" spans="1:19" x14ac:dyDescent="0.45">
      <c r="A61" s="11" t="s">
        <v>3</v>
      </c>
      <c r="B61" s="7">
        <v>11613</v>
      </c>
      <c r="C61" s="7">
        <v>268765</v>
      </c>
      <c r="D61" s="7" t="s">
        <v>6</v>
      </c>
      <c r="E61" s="6" t="s">
        <v>845</v>
      </c>
      <c r="F61" s="6" t="s">
        <v>5</v>
      </c>
      <c r="G61" s="6" t="s">
        <v>7</v>
      </c>
      <c r="H61" s="7"/>
      <c r="I61" s="6"/>
      <c r="J61" s="6"/>
      <c r="K61" s="7"/>
      <c r="L61" s="6">
        <v>55</v>
      </c>
      <c r="M61" s="6">
        <v>24</v>
      </c>
      <c r="N61" s="7"/>
      <c r="O61" s="7"/>
      <c r="P61" s="7"/>
      <c r="Q61" s="7"/>
      <c r="R61" s="30">
        <f t="shared" si="0"/>
        <v>2.9393708258143732E-4</v>
      </c>
      <c r="S61" s="4">
        <f t="shared" si="1"/>
        <v>2.9393708258143733E-2</v>
      </c>
    </row>
    <row r="62" spans="1:19" x14ac:dyDescent="0.45">
      <c r="A62" s="11" t="s">
        <v>3</v>
      </c>
      <c r="B62" s="7">
        <v>11614</v>
      </c>
      <c r="C62" s="7">
        <v>271799</v>
      </c>
      <c r="D62" s="7" t="s">
        <v>4</v>
      </c>
      <c r="E62" s="6" t="s">
        <v>846</v>
      </c>
      <c r="F62" s="6" t="s">
        <v>6</v>
      </c>
      <c r="G62" s="6" t="s">
        <v>7</v>
      </c>
      <c r="H62" s="6" t="s">
        <v>5</v>
      </c>
      <c r="I62" s="6"/>
      <c r="J62" s="6"/>
      <c r="K62" s="7"/>
      <c r="L62" s="6">
        <v>15</v>
      </c>
      <c r="M62" s="7">
        <v>38</v>
      </c>
      <c r="N62" s="7">
        <v>21</v>
      </c>
      <c r="O62" s="7"/>
      <c r="P62" s="7"/>
      <c r="Q62" s="7"/>
      <c r="R62" s="30">
        <f t="shared" si="0"/>
        <v>2.7226001567334687E-4</v>
      </c>
      <c r="S62" s="4">
        <f t="shared" si="1"/>
        <v>2.7226001567334686E-2</v>
      </c>
    </row>
    <row r="63" spans="1:19" x14ac:dyDescent="0.45">
      <c r="A63" s="11" t="s">
        <v>3</v>
      </c>
      <c r="B63" s="7">
        <v>11615</v>
      </c>
      <c r="C63" s="7">
        <v>268004</v>
      </c>
      <c r="D63" s="7" t="s">
        <v>4</v>
      </c>
      <c r="E63" s="6" t="s">
        <v>847</v>
      </c>
      <c r="F63" s="6" t="s">
        <v>5</v>
      </c>
      <c r="G63" s="6" t="s">
        <v>7</v>
      </c>
      <c r="H63" s="7"/>
      <c r="I63" s="6"/>
      <c r="J63" s="6"/>
      <c r="K63" s="7"/>
      <c r="L63" s="6">
        <v>20</v>
      </c>
      <c r="M63" s="6">
        <v>33</v>
      </c>
      <c r="N63" s="7"/>
      <c r="O63" s="7"/>
      <c r="P63" s="7"/>
      <c r="Q63" s="7"/>
      <c r="R63" s="30">
        <f t="shared" si="0"/>
        <v>1.9775824241429233E-4</v>
      </c>
      <c r="S63" s="4">
        <f t="shared" si="1"/>
        <v>1.9775824241429235E-2</v>
      </c>
    </row>
    <row r="64" spans="1:19" x14ac:dyDescent="0.45">
      <c r="A64" s="11" t="s">
        <v>3</v>
      </c>
      <c r="B64" s="7">
        <v>11616</v>
      </c>
      <c r="C64" s="7">
        <v>257295</v>
      </c>
      <c r="D64" s="7" t="s">
        <v>5</v>
      </c>
      <c r="E64" s="6" t="s">
        <v>848</v>
      </c>
      <c r="F64" s="6" t="s">
        <v>6</v>
      </c>
      <c r="G64" s="6" t="s">
        <v>33</v>
      </c>
      <c r="H64" s="6" t="s">
        <v>7</v>
      </c>
      <c r="I64" s="6" t="s">
        <v>4</v>
      </c>
      <c r="J64" s="6"/>
      <c r="K64" s="7"/>
      <c r="L64" s="7">
        <v>32</v>
      </c>
      <c r="M64" s="7">
        <v>2</v>
      </c>
      <c r="N64" s="7">
        <v>4</v>
      </c>
      <c r="O64" s="7">
        <v>24</v>
      </c>
      <c r="P64" s="7"/>
      <c r="Q64" s="7"/>
      <c r="R64" s="30">
        <f t="shared" si="0"/>
        <v>2.4096853805942594E-4</v>
      </c>
      <c r="S64" s="4">
        <f t="shared" si="1"/>
        <v>2.4096853805942595E-2</v>
      </c>
    </row>
    <row r="65" spans="1:19" x14ac:dyDescent="0.45">
      <c r="A65" s="11" t="s">
        <v>3</v>
      </c>
      <c r="B65" s="7">
        <v>11617</v>
      </c>
      <c r="C65" s="7">
        <v>256867</v>
      </c>
      <c r="D65" s="7" t="s">
        <v>7</v>
      </c>
      <c r="E65" s="6" t="s">
        <v>849</v>
      </c>
      <c r="F65" s="6" t="s">
        <v>4</v>
      </c>
      <c r="G65" s="6" t="s">
        <v>6</v>
      </c>
      <c r="H65" s="6" t="s">
        <v>5</v>
      </c>
      <c r="I65" s="6"/>
      <c r="J65" s="6"/>
      <c r="K65" s="7"/>
      <c r="L65" s="6">
        <v>309</v>
      </c>
      <c r="M65" s="7">
        <v>8</v>
      </c>
      <c r="N65" s="7">
        <v>3</v>
      </c>
      <c r="O65" s="7"/>
      <c r="P65" s="7"/>
      <c r="Q65" s="7"/>
      <c r="R65" s="30">
        <f t="shared" si="0"/>
        <v>1.2457808904997529E-3</v>
      </c>
      <c r="S65" s="4">
        <f t="shared" si="1"/>
        <v>0.12457808904997529</v>
      </c>
    </row>
    <row r="66" spans="1:19" x14ac:dyDescent="0.45">
      <c r="A66" s="11" t="s">
        <v>3</v>
      </c>
      <c r="B66" s="7">
        <v>11618</v>
      </c>
      <c r="C66" s="7">
        <v>272922</v>
      </c>
      <c r="D66" s="7" t="s">
        <v>5</v>
      </c>
      <c r="E66" s="6" t="s">
        <v>850</v>
      </c>
      <c r="F66" s="6" t="s">
        <v>4</v>
      </c>
      <c r="G66" s="6" t="s">
        <v>6</v>
      </c>
      <c r="H66" s="6" t="s">
        <v>7</v>
      </c>
      <c r="I66" s="6"/>
      <c r="J66" s="6"/>
      <c r="K66" s="7"/>
      <c r="L66" s="6">
        <v>38</v>
      </c>
      <c r="M66" s="7">
        <v>21</v>
      </c>
      <c r="N66" s="7">
        <v>4</v>
      </c>
      <c r="O66" s="7"/>
      <c r="P66" s="7"/>
      <c r="Q66" s="7"/>
      <c r="R66" s="30">
        <f t="shared" si="0"/>
        <v>2.308351836788533E-4</v>
      </c>
      <c r="S66" s="4">
        <f t="shared" si="1"/>
        <v>2.3083518367885331E-2</v>
      </c>
    </row>
    <row r="67" spans="1:19" x14ac:dyDescent="0.45">
      <c r="A67" s="11" t="s">
        <v>3</v>
      </c>
      <c r="B67" s="7">
        <v>11619</v>
      </c>
      <c r="C67" s="7">
        <v>276722</v>
      </c>
      <c r="D67" s="7" t="s">
        <v>4</v>
      </c>
      <c r="E67" s="7">
        <v>276657</v>
      </c>
      <c r="F67" s="6" t="s">
        <v>7</v>
      </c>
      <c r="G67" s="6" t="s">
        <v>5</v>
      </c>
      <c r="H67" s="6" t="s">
        <v>6</v>
      </c>
      <c r="I67" s="6" t="s">
        <v>8</v>
      </c>
      <c r="J67" s="6" t="s">
        <v>851</v>
      </c>
      <c r="K67" s="7"/>
      <c r="L67" s="7">
        <v>13</v>
      </c>
      <c r="M67" s="7">
        <v>23</v>
      </c>
      <c r="N67" s="7">
        <v>4</v>
      </c>
      <c r="O67" s="7">
        <v>25</v>
      </c>
      <c r="P67" s="7">
        <v>1</v>
      </c>
      <c r="Q67" s="7"/>
      <c r="R67" s="30">
        <f t="shared" si="0"/>
        <v>2.38506515564357E-4</v>
      </c>
      <c r="S67" s="4">
        <f t="shared" si="1"/>
        <v>2.38506515564357E-2</v>
      </c>
    </row>
    <row r="68" spans="1:19" x14ac:dyDescent="0.45">
      <c r="A68" s="11" t="s">
        <v>3</v>
      </c>
      <c r="B68" s="7">
        <v>11620</v>
      </c>
      <c r="C68" s="7">
        <v>277053</v>
      </c>
      <c r="D68" s="7" t="s">
        <v>4</v>
      </c>
      <c r="E68" s="6" t="s">
        <v>852</v>
      </c>
      <c r="F68" s="6" t="s">
        <v>6</v>
      </c>
      <c r="G68" s="6" t="s">
        <v>5</v>
      </c>
      <c r="H68" s="6" t="s">
        <v>7</v>
      </c>
      <c r="I68" s="6"/>
      <c r="J68" s="6"/>
      <c r="K68" s="7"/>
      <c r="L68" s="6">
        <v>2</v>
      </c>
      <c r="M68" s="7">
        <v>23</v>
      </c>
      <c r="N68" s="7">
        <v>19</v>
      </c>
      <c r="O68" s="7"/>
      <c r="P68" s="7"/>
      <c r="Q68" s="7"/>
      <c r="R68" s="30">
        <f t="shared" ref="R68:R126" si="2">(L68+M68+N68+O68+P68+Q68)/C68</f>
        <v>1.5881437847632042E-4</v>
      </c>
      <c r="S68" s="4">
        <f t="shared" ref="S68:S126" si="3">R68*100</f>
        <v>1.5881437847632043E-2</v>
      </c>
    </row>
    <row r="69" spans="1:19" x14ac:dyDescent="0.45">
      <c r="A69" s="11" t="s">
        <v>3</v>
      </c>
      <c r="B69" s="7">
        <v>11621</v>
      </c>
      <c r="C69" s="7">
        <v>274936</v>
      </c>
      <c r="D69" s="7" t="s">
        <v>4</v>
      </c>
      <c r="E69" s="6" t="s">
        <v>853</v>
      </c>
      <c r="F69" s="6" t="s">
        <v>6</v>
      </c>
      <c r="G69" s="6" t="s">
        <v>7</v>
      </c>
      <c r="H69" s="6" t="s">
        <v>5</v>
      </c>
      <c r="I69" s="6"/>
      <c r="J69" s="6"/>
      <c r="K69" s="7"/>
      <c r="L69" s="6">
        <v>1</v>
      </c>
      <c r="M69" s="7">
        <v>42</v>
      </c>
      <c r="N69" s="7">
        <v>40</v>
      </c>
      <c r="O69" s="7"/>
      <c r="P69" s="7"/>
      <c r="Q69" s="7"/>
      <c r="R69" s="30">
        <f t="shared" si="2"/>
        <v>3.0188843949137254E-4</v>
      </c>
      <c r="S69" s="4">
        <f t="shared" si="3"/>
        <v>3.0188843949137255E-2</v>
      </c>
    </row>
    <row r="70" spans="1:19" x14ac:dyDescent="0.45">
      <c r="A70" s="11" t="s">
        <v>3</v>
      </c>
      <c r="B70" s="7">
        <v>11622</v>
      </c>
      <c r="C70" s="7">
        <v>272330</v>
      </c>
      <c r="D70" s="7" t="s">
        <v>5</v>
      </c>
      <c r="E70" s="7">
        <v>272273</v>
      </c>
      <c r="F70" s="6" t="s">
        <v>22</v>
      </c>
      <c r="G70" s="6" t="s">
        <v>4</v>
      </c>
      <c r="H70" s="6" t="s">
        <v>6</v>
      </c>
      <c r="I70" s="6" t="s">
        <v>33</v>
      </c>
      <c r="J70" s="6" t="s">
        <v>7</v>
      </c>
      <c r="K70" s="7"/>
      <c r="L70" s="7">
        <v>2</v>
      </c>
      <c r="M70" s="7">
        <v>21</v>
      </c>
      <c r="N70" s="7">
        <v>27</v>
      </c>
      <c r="O70" s="7">
        <v>2</v>
      </c>
      <c r="P70" s="7">
        <v>5</v>
      </c>
      <c r="Q70" s="7"/>
      <c r="R70" s="30">
        <f t="shared" si="2"/>
        <v>2.093048874527228E-4</v>
      </c>
      <c r="S70" s="4">
        <f t="shared" si="3"/>
        <v>2.0930488745272278E-2</v>
      </c>
    </row>
    <row r="71" spans="1:19" x14ac:dyDescent="0.45">
      <c r="A71" s="11" t="s">
        <v>3</v>
      </c>
      <c r="B71" s="7">
        <v>11623</v>
      </c>
      <c r="C71" s="7">
        <v>263670</v>
      </c>
      <c r="D71" s="7" t="s">
        <v>7</v>
      </c>
      <c r="E71" s="6" t="s">
        <v>854</v>
      </c>
      <c r="F71" s="6" t="s">
        <v>6</v>
      </c>
      <c r="G71" s="6" t="s">
        <v>5</v>
      </c>
      <c r="H71" s="6" t="s">
        <v>4</v>
      </c>
      <c r="I71" s="6"/>
      <c r="J71" s="6"/>
      <c r="K71" s="7"/>
      <c r="L71" s="6">
        <v>378</v>
      </c>
      <c r="M71" s="7">
        <v>6</v>
      </c>
      <c r="N71" s="7">
        <v>15</v>
      </c>
      <c r="O71" s="7"/>
      <c r="P71" s="7"/>
      <c r="Q71" s="7"/>
      <c r="R71" s="30">
        <f t="shared" si="2"/>
        <v>1.5132552053703492E-3</v>
      </c>
      <c r="S71" s="4">
        <f t="shared" si="3"/>
        <v>0.15132552053703494</v>
      </c>
    </row>
    <row r="72" spans="1:19" x14ac:dyDescent="0.45">
      <c r="A72" s="11" t="s">
        <v>3</v>
      </c>
      <c r="B72" s="7">
        <v>11624</v>
      </c>
      <c r="C72" s="7">
        <v>272116</v>
      </c>
      <c r="D72" s="7" t="s">
        <v>5</v>
      </c>
      <c r="E72" s="6" t="s">
        <v>855</v>
      </c>
      <c r="F72" s="6" t="s">
        <v>7</v>
      </c>
      <c r="G72" s="6" t="s">
        <v>6</v>
      </c>
      <c r="H72" s="6" t="s">
        <v>4</v>
      </c>
      <c r="I72" s="6"/>
      <c r="J72" s="6"/>
      <c r="K72" s="7"/>
      <c r="L72" s="6">
        <v>1</v>
      </c>
      <c r="M72" s="7">
        <v>29</v>
      </c>
      <c r="N72" s="7">
        <v>59</v>
      </c>
      <c r="O72" s="7"/>
      <c r="P72" s="7"/>
      <c r="Q72" s="7"/>
      <c r="R72" s="30">
        <f t="shared" si="2"/>
        <v>3.2706639815372856E-4</v>
      </c>
      <c r="S72" s="4">
        <f t="shared" si="3"/>
        <v>3.2706639815372855E-2</v>
      </c>
    </row>
    <row r="73" spans="1:19" x14ac:dyDescent="0.45">
      <c r="A73" s="11" t="s">
        <v>3</v>
      </c>
      <c r="B73" s="7">
        <v>11625</v>
      </c>
      <c r="C73" s="7">
        <v>275400</v>
      </c>
      <c r="D73" s="7" t="s">
        <v>5</v>
      </c>
      <c r="E73" s="6" t="s">
        <v>856</v>
      </c>
      <c r="F73" s="6" t="s">
        <v>4</v>
      </c>
      <c r="G73" s="6" t="s">
        <v>7</v>
      </c>
      <c r="H73" s="6" t="s">
        <v>6</v>
      </c>
      <c r="I73" s="6"/>
      <c r="J73" s="6"/>
      <c r="K73" s="7"/>
      <c r="L73" s="6">
        <v>20</v>
      </c>
      <c r="M73" s="7">
        <v>11</v>
      </c>
      <c r="N73" s="7">
        <v>26</v>
      </c>
      <c r="O73" s="7"/>
      <c r="P73" s="7"/>
      <c r="Q73" s="7"/>
      <c r="R73" s="30">
        <f t="shared" si="2"/>
        <v>2.0697167755991285E-4</v>
      </c>
      <c r="S73" s="4">
        <f t="shared" si="3"/>
        <v>2.0697167755991286E-2</v>
      </c>
    </row>
    <row r="74" spans="1:19" x14ac:dyDescent="0.45">
      <c r="A74" s="11" t="s">
        <v>3</v>
      </c>
      <c r="B74" s="7">
        <v>11626</v>
      </c>
      <c r="C74" s="7">
        <v>263216</v>
      </c>
      <c r="D74" s="7" t="s">
        <v>7</v>
      </c>
      <c r="E74" s="6" t="s">
        <v>857</v>
      </c>
      <c r="F74" s="6" t="s">
        <v>6</v>
      </c>
      <c r="G74" s="6" t="s">
        <v>5</v>
      </c>
      <c r="H74" s="6" t="s">
        <v>4</v>
      </c>
      <c r="I74" s="6" t="s">
        <v>12</v>
      </c>
      <c r="J74" s="6"/>
      <c r="K74" s="7"/>
      <c r="L74" s="7">
        <v>18</v>
      </c>
      <c r="M74" s="7">
        <v>22</v>
      </c>
      <c r="N74" s="7">
        <v>118</v>
      </c>
      <c r="O74" s="7">
        <v>18</v>
      </c>
      <c r="P74" s="7"/>
      <c r="Q74" s="7"/>
      <c r="R74" s="30">
        <f t="shared" si="2"/>
        <v>6.6865236155856786E-4</v>
      </c>
      <c r="S74" s="4">
        <f t="shared" si="3"/>
        <v>6.686523615585678E-2</v>
      </c>
    </row>
    <row r="75" spans="1:19" x14ac:dyDescent="0.45">
      <c r="A75" s="11" t="s">
        <v>3</v>
      </c>
      <c r="B75" s="7">
        <v>11627</v>
      </c>
      <c r="C75" s="7">
        <v>275915</v>
      </c>
      <c r="D75" s="7" t="s">
        <v>7</v>
      </c>
      <c r="E75" s="6" t="s">
        <v>858</v>
      </c>
      <c r="F75" s="6" t="s">
        <v>4</v>
      </c>
      <c r="G75" s="6" t="s">
        <v>6</v>
      </c>
      <c r="H75" s="6" t="s">
        <v>5</v>
      </c>
      <c r="I75" s="6"/>
      <c r="J75" s="6"/>
      <c r="K75" s="7"/>
      <c r="L75" s="6">
        <v>25</v>
      </c>
      <c r="M75" s="7">
        <v>22</v>
      </c>
      <c r="N75" s="7">
        <v>23</v>
      </c>
      <c r="O75" s="7"/>
      <c r="P75" s="7"/>
      <c r="Q75" s="7"/>
      <c r="R75" s="30">
        <f t="shared" si="2"/>
        <v>2.5370132105902182E-4</v>
      </c>
      <c r="S75" s="4">
        <f t="shared" si="3"/>
        <v>2.5370132105902183E-2</v>
      </c>
    </row>
    <row r="76" spans="1:19" x14ac:dyDescent="0.45">
      <c r="A76" s="11" t="s">
        <v>3</v>
      </c>
      <c r="B76" s="7">
        <v>11628</v>
      </c>
      <c r="C76" s="7">
        <v>275445</v>
      </c>
      <c r="D76" s="7" t="s">
        <v>4</v>
      </c>
      <c r="E76" s="6" t="s">
        <v>859</v>
      </c>
      <c r="F76" s="6" t="s">
        <v>7</v>
      </c>
      <c r="G76" s="6" t="s">
        <v>5</v>
      </c>
      <c r="H76" s="7"/>
      <c r="I76" s="6"/>
      <c r="J76" s="6"/>
      <c r="K76" s="7"/>
      <c r="L76" s="6">
        <v>4</v>
      </c>
      <c r="M76" s="6">
        <v>10</v>
      </c>
      <c r="N76" s="7"/>
      <c r="O76" s="7"/>
      <c r="P76" s="7"/>
      <c r="Q76" s="7"/>
      <c r="R76" s="30">
        <f t="shared" si="2"/>
        <v>5.0826843834522322E-5</v>
      </c>
      <c r="S76" s="4">
        <f t="shared" si="3"/>
        <v>5.0826843834522323E-3</v>
      </c>
    </row>
    <row r="77" spans="1:19" x14ac:dyDescent="0.45">
      <c r="A77" s="11" t="s">
        <v>3</v>
      </c>
      <c r="B77" s="7">
        <v>11629</v>
      </c>
      <c r="C77" s="7">
        <v>259258</v>
      </c>
      <c r="D77" s="7" t="s">
        <v>5</v>
      </c>
      <c r="E77" s="6" t="s">
        <v>860</v>
      </c>
      <c r="F77" s="6" t="s">
        <v>4</v>
      </c>
      <c r="G77" s="6" t="s">
        <v>6</v>
      </c>
      <c r="H77" s="6" t="s">
        <v>7</v>
      </c>
      <c r="I77" s="6"/>
      <c r="J77" s="6"/>
      <c r="K77" s="7"/>
      <c r="L77" s="6">
        <v>6</v>
      </c>
      <c r="M77" s="7">
        <v>258</v>
      </c>
      <c r="N77" s="7">
        <v>15</v>
      </c>
      <c r="O77" s="7"/>
      <c r="P77" s="7"/>
      <c r="Q77" s="7"/>
      <c r="R77" s="30">
        <f t="shared" si="2"/>
        <v>1.0761480841478372E-3</v>
      </c>
      <c r="S77" s="4">
        <f t="shared" si="3"/>
        <v>0.10761480841478373</v>
      </c>
    </row>
    <row r="78" spans="1:19" x14ac:dyDescent="0.45">
      <c r="A78" s="11" t="s">
        <v>3</v>
      </c>
      <c r="B78" s="7">
        <v>11630</v>
      </c>
      <c r="C78" s="7">
        <v>275029</v>
      </c>
      <c r="D78" s="7" t="s">
        <v>7</v>
      </c>
      <c r="E78" s="6" t="s">
        <v>861</v>
      </c>
      <c r="F78" s="6" t="s">
        <v>5</v>
      </c>
      <c r="G78" s="6" t="s">
        <v>6</v>
      </c>
      <c r="H78" s="6" t="s">
        <v>4</v>
      </c>
      <c r="I78" s="6"/>
      <c r="J78" s="6"/>
      <c r="K78" s="7"/>
      <c r="L78" s="6">
        <v>13</v>
      </c>
      <c r="M78" s="7">
        <v>17</v>
      </c>
      <c r="N78" s="7">
        <v>24</v>
      </c>
      <c r="O78" s="7"/>
      <c r="P78" s="7"/>
      <c r="Q78" s="7"/>
      <c r="R78" s="30">
        <f t="shared" si="2"/>
        <v>1.9634293110908305E-4</v>
      </c>
      <c r="S78" s="4">
        <f t="shared" si="3"/>
        <v>1.9634293110908304E-2</v>
      </c>
    </row>
    <row r="79" spans="1:19" x14ac:dyDescent="0.45">
      <c r="A79" s="11" t="s">
        <v>3</v>
      </c>
      <c r="B79" s="7">
        <v>11631</v>
      </c>
      <c r="C79" s="7">
        <v>275366</v>
      </c>
      <c r="D79" s="7" t="s">
        <v>4</v>
      </c>
      <c r="E79" s="6" t="s">
        <v>862</v>
      </c>
      <c r="F79" s="6" t="s">
        <v>5</v>
      </c>
      <c r="G79" s="6" t="s">
        <v>7</v>
      </c>
      <c r="H79" s="7"/>
      <c r="I79" s="6"/>
      <c r="J79" s="6"/>
      <c r="K79" s="7"/>
      <c r="L79" s="6">
        <v>10</v>
      </c>
      <c r="M79" s="6">
        <v>14</v>
      </c>
      <c r="N79" s="7"/>
      <c r="O79" s="7"/>
      <c r="P79" s="7"/>
      <c r="Q79" s="7"/>
      <c r="R79" s="30">
        <f t="shared" si="2"/>
        <v>8.7156729588983389E-5</v>
      </c>
      <c r="S79" s="4">
        <f t="shared" si="3"/>
        <v>8.7156729588983382E-3</v>
      </c>
    </row>
    <row r="80" spans="1:19" x14ac:dyDescent="0.45">
      <c r="A80" s="11" t="s">
        <v>3</v>
      </c>
      <c r="B80" s="7">
        <v>11632</v>
      </c>
      <c r="C80" s="7">
        <v>263095</v>
      </c>
      <c r="D80" s="7" t="s">
        <v>7</v>
      </c>
      <c r="E80" s="6" t="s">
        <v>863</v>
      </c>
      <c r="F80" s="6" t="s">
        <v>4</v>
      </c>
      <c r="G80" s="6" t="s">
        <v>6</v>
      </c>
      <c r="H80" s="6" t="s">
        <v>5</v>
      </c>
      <c r="I80" s="6"/>
      <c r="J80" s="6"/>
      <c r="K80" s="7"/>
      <c r="L80" s="6">
        <v>90</v>
      </c>
      <c r="M80" s="7">
        <v>3</v>
      </c>
      <c r="N80" s="7">
        <v>19</v>
      </c>
      <c r="O80" s="7"/>
      <c r="P80" s="7"/>
      <c r="Q80" s="7"/>
      <c r="R80" s="30">
        <f t="shared" si="2"/>
        <v>4.2570174271650923E-4</v>
      </c>
      <c r="S80" s="4">
        <f t="shared" si="3"/>
        <v>4.2570174271650926E-2</v>
      </c>
    </row>
    <row r="81" spans="1:19" x14ac:dyDescent="0.45">
      <c r="A81" s="11" t="s">
        <v>3</v>
      </c>
      <c r="B81" s="7">
        <v>11633</v>
      </c>
      <c r="C81" s="7">
        <v>272700</v>
      </c>
      <c r="D81" s="7" t="s">
        <v>5</v>
      </c>
      <c r="E81" s="6" t="s">
        <v>864</v>
      </c>
      <c r="F81" s="6" t="s">
        <v>4</v>
      </c>
      <c r="G81" s="6" t="s">
        <v>7</v>
      </c>
      <c r="H81" s="6" t="s">
        <v>66</v>
      </c>
      <c r="I81" s="6" t="s">
        <v>6</v>
      </c>
      <c r="J81" s="6"/>
      <c r="K81" s="7"/>
      <c r="L81" s="7">
        <v>23</v>
      </c>
      <c r="M81" s="7">
        <v>23</v>
      </c>
      <c r="N81" s="7">
        <v>9</v>
      </c>
      <c r="O81" s="7">
        <v>35</v>
      </c>
      <c r="P81" s="7"/>
      <c r="Q81" s="7"/>
      <c r="R81" s="30">
        <f t="shared" si="2"/>
        <v>3.3003300330033004E-4</v>
      </c>
      <c r="S81" s="4">
        <f t="shared" si="3"/>
        <v>3.3003300330033E-2</v>
      </c>
    </row>
    <row r="82" spans="1:19" x14ac:dyDescent="0.45">
      <c r="A82" s="11" t="s">
        <v>3</v>
      </c>
      <c r="B82" s="7">
        <v>11634</v>
      </c>
      <c r="C82" s="7">
        <v>275117</v>
      </c>
      <c r="D82" s="7" t="s">
        <v>6</v>
      </c>
      <c r="E82" s="6" t="s">
        <v>865</v>
      </c>
      <c r="F82" s="6" t="s">
        <v>5</v>
      </c>
      <c r="G82" s="6" t="s">
        <v>7</v>
      </c>
      <c r="H82" s="6" t="s">
        <v>4</v>
      </c>
      <c r="I82" s="6"/>
      <c r="J82" s="6"/>
      <c r="K82" s="7"/>
      <c r="L82" s="6">
        <v>19</v>
      </c>
      <c r="M82" s="7">
        <v>21</v>
      </c>
      <c r="N82" s="7">
        <v>2</v>
      </c>
      <c r="O82" s="7"/>
      <c r="P82" s="7"/>
      <c r="Q82" s="7"/>
      <c r="R82" s="30">
        <f t="shared" si="2"/>
        <v>1.5266232184852263E-4</v>
      </c>
      <c r="S82" s="4">
        <f t="shared" si="3"/>
        <v>1.5266232184852263E-2</v>
      </c>
    </row>
    <row r="83" spans="1:19" x14ac:dyDescent="0.45">
      <c r="A83" s="11" t="s">
        <v>3</v>
      </c>
      <c r="B83" s="7">
        <v>11635</v>
      </c>
      <c r="C83" s="7">
        <v>257969</v>
      </c>
      <c r="D83" s="7" t="s">
        <v>5</v>
      </c>
      <c r="E83" s="6" t="s">
        <v>866</v>
      </c>
      <c r="F83" s="6" t="s">
        <v>6</v>
      </c>
      <c r="G83" s="6" t="s">
        <v>7</v>
      </c>
      <c r="H83" s="6" t="s">
        <v>4</v>
      </c>
      <c r="I83" s="6"/>
      <c r="J83" s="6"/>
      <c r="K83" s="7"/>
      <c r="L83" s="6">
        <v>106</v>
      </c>
      <c r="M83" s="7">
        <v>24</v>
      </c>
      <c r="N83" s="7">
        <v>16</v>
      </c>
      <c r="O83" s="7"/>
      <c r="P83" s="7"/>
      <c r="Q83" s="7"/>
      <c r="R83" s="30">
        <f t="shared" si="2"/>
        <v>5.6595947575096227E-4</v>
      </c>
      <c r="S83" s="4">
        <f t="shared" si="3"/>
        <v>5.6595947575096228E-2</v>
      </c>
    </row>
    <row r="84" spans="1:19" x14ac:dyDescent="0.45">
      <c r="A84" s="11" t="s">
        <v>3</v>
      </c>
      <c r="B84" s="7">
        <v>11636</v>
      </c>
      <c r="C84" s="7">
        <v>274117</v>
      </c>
      <c r="D84" s="7" t="s">
        <v>4</v>
      </c>
      <c r="E84" s="6" t="s">
        <v>867</v>
      </c>
      <c r="F84" s="6" t="s">
        <v>6</v>
      </c>
      <c r="G84" s="6" t="s">
        <v>5</v>
      </c>
      <c r="H84" s="6" t="s">
        <v>7</v>
      </c>
      <c r="I84" s="6"/>
      <c r="J84" s="6"/>
      <c r="K84" s="7"/>
      <c r="L84" s="6">
        <v>6</v>
      </c>
      <c r="M84" s="7">
        <v>17</v>
      </c>
      <c r="N84" s="7">
        <v>21</v>
      </c>
      <c r="O84" s="7"/>
      <c r="P84" s="7"/>
      <c r="Q84" s="7"/>
      <c r="R84" s="30">
        <f t="shared" si="2"/>
        <v>1.6051540035824118E-4</v>
      </c>
      <c r="S84" s="4">
        <f t="shared" si="3"/>
        <v>1.6051540035824118E-2</v>
      </c>
    </row>
    <row r="85" spans="1:19" x14ac:dyDescent="0.45">
      <c r="A85" s="11" t="s">
        <v>3</v>
      </c>
      <c r="B85" s="7">
        <v>11637</v>
      </c>
      <c r="C85" s="7">
        <v>268875</v>
      </c>
      <c r="D85" s="7" t="s">
        <v>7</v>
      </c>
      <c r="E85" s="6" t="s">
        <v>868</v>
      </c>
      <c r="F85" s="6" t="s">
        <v>4</v>
      </c>
      <c r="G85" s="6" t="s">
        <v>5</v>
      </c>
      <c r="H85" s="6" t="s">
        <v>6</v>
      </c>
      <c r="I85" s="6"/>
      <c r="J85" s="6"/>
      <c r="K85" s="7"/>
      <c r="L85" s="6">
        <v>34</v>
      </c>
      <c r="M85" s="7">
        <v>3</v>
      </c>
      <c r="N85" s="7">
        <v>10</v>
      </c>
      <c r="O85" s="7"/>
      <c r="P85" s="7"/>
      <c r="Q85" s="7"/>
      <c r="R85" s="30">
        <f t="shared" si="2"/>
        <v>1.7480241748024175E-4</v>
      </c>
      <c r="S85" s="4">
        <f t="shared" si="3"/>
        <v>1.7480241748024174E-2</v>
      </c>
    </row>
    <row r="86" spans="1:19" x14ac:dyDescent="0.45">
      <c r="A86" s="11" t="s">
        <v>3</v>
      </c>
      <c r="B86" s="7">
        <v>11638</v>
      </c>
      <c r="C86" s="7">
        <v>271545</v>
      </c>
      <c r="D86" s="7" t="s">
        <v>6</v>
      </c>
      <c r="E86" s="7">
        <v>271433</v>
      </c>
      <c r="F86" s="6" t="s">
        <v>4</v>
      </c>
      <c r="G86" s="6" t="s">
        <v>10</v>
      </c>
      <c r="H86" s="6" t="s">
        <v>7</v>
      </c>
      <c r="I86" s="6" t="s">
        <v>5</v>
      </c>
      <c r="J86" s="6" t="s">
        <v>869</v>
      </c>
      <c r="K86" s="7"/>
      <c r="L86" s="7">
        <v>10</v>
      </c>
      <c r="M86" s="7">
        <v>5</v>
      </c>
      <c r="N86" s="7">
        <v>37</v>
      </c>
      <c r="O86" s="7">
        <v>59</v>
      </c>
      <c r="P86" s="7">
        <v>1</v>
      </c>
      <c r="Q86" s="7"/>
      <c r="R86" s="30">
        <f t="shared" si="2"/>
        <v>4.1245465760739473E-4</v>
      </c>
      <c r="S86" s="4">
        <f t="shared" si="3"/>
        <v>4.1245465760739473E-2</v>
      </c>
    </row>
    <row r="87" spans="1:19" x14ac:dyDescent="0.45">
      <c r="A87" s="11" t="s">
        <v>3</v>
      </c>
      <c r="B87" s="7">
        <v>11639</v>
      </c>
      <c r="C87" s="7">
        <v>269854</v>
      </c>
      <c r="D87" s="7" t="s">
        <v>6</v>
      </c>
      <c r="E87" s="6" t="s">
        <v>870</v>
      </c>
      <c r="F87" s="6" t="s">
        <v>4</v>
      </c>
      <c r="G87" s="6" t="s">
        <v>7</v>
      </c>
      <c r="H87" s="6" t="s">
        <v>5</v>
      </c>
      <c r="I87" s="6"/>
      <c r="J87" s="6"/>
      <c r="K87" s="7"/>
      <c r="L87" s="6">
        <v>2</v>
      </c>
      <c r="M87" s="7">
        <v>23</v>
      </c>
      <c r="N87" s="7">
        <v>74</v>
      </c>
      <c r="O87" s="7"/>
      <c r="P87" s="7"/>
      <c r="Q87" s="7"/>
      <c r="R87" s="30">
        <f t="shared" si="2"/>
        <v>3.6686504554314555E-4</v>
      </c>
      <c r="S87" s="4">
        <f t="shared" si="3"/>
        <v>3.6686504554314554E-2</v>
      </c>
    </row>
    <row r="88" spans="1:19" x14ac:dyDescent="0.45">
      <c r="A88" s="11" t="s">
        <v>3</v>
      </c>
      <c r="B88" s="7">
        <v>11640</v>
      </c>
      <c r="C88" s="7">
        <v>276515</v>
      </c>
      <c r="D88" s="7" t="s">
        <v>4</v>
      </c>
      <c r="E88" s="6" t="s">
        <v>871</v>
      </c>
      <c r="F88" s="6" t="s">
        <v>872</v>
      </c>
      <c r="G88" s="6" t="s">
        <v>7</v>
      </c>
      <c r="H88" s="6" t="s">
        <v>5</v>
      </c>
      <c r="I88" s="6"/>
      <c r="J88" s="6"/>
      <c r="K88" s="7"/>
      <c r="L88" s="6">
        <v>1</v>
      </c>
      <c r="M88" s="7">
        <v>36</v>
      </c>
      <c r="N88" s="7">
        <v>5</v>
      </c>
      <c r="O88" s="7"/>
      <c r="P88" s="7"/>
      <c r="Q88" s="7"/>
      <c r="R88" s="30">
        <f t="shared" si="2"/>
        <v>1.5189049418657215E-4</v>
      </c>
      <c r="S88" s="4">
        <f t="shared" si="3"/>
        <v>1.5189049418657216E-2</v>
      </c>
    </row>
    <row r="89" spans="1:19" x14ac:dyDescent="0.45">
      <c r="A89" s="11" t="s">
        <v>3</v>
      </c>
      <c r="B89" s="7">
        <v>11641</v>
      </c>
      <c r="C89" s="7">
        <v>270423</v>
      </c>
      <c r="D89" s="7" t="s">
        <v>7</v>
      </c>
      <c r="E89" s="6" t="s">
        <v>873</v>
      </c>
      <c r="F89" s="6" t="s">
        <v>5</v>
      </c>
      <c r="G89" s="6" t="s">
        <v>6</v>
      </c>
      <c r="H89" s="6" t="s">
        <v>4</v>
      </c>
      <c r="I89" s="6"/>
      <c r="J89" s="6"/>
      <c r="K89" s="7"/>
      <c r="L89" s="6">
        <v>9</v>
      </c>
      <c r="M89" s="7">
        <v>7</v>
      </c>
      <c r="N89" s="7">
        <v>20</v>
      </c>
      <c r="O89" s="7"/>
      <c r="P89" s="7"/>
      <c r="Q89" s="7"/>
      <c r="R89" s="30">
        <f t="shared" si="2"/>
        <v>1.331247711917995E-4</v>
      </c>
      <c r="S89" s="4">
        <f t="shared" si="3"/>
        <v>1.331247711917995E-2</v>
      </c>
    </row>
    <row r="90" spans="1:19" x14ac:dyDescent="0.45">
      <c r="A90" s="11" t="s">
        <v>3</v>
      </c>
      <c r="B90" s="7">
        <v>11642</v>
      </c>
      <c r="C90" s="7">
        <v>269760</v>
      </c>
      <c r="D90" s="7" t="s">
        <v>5</v>
      </c>
      <c r="E90" s="6" t="s">
        <v>874</v>
      </c>
      <c r="F90" s="6" t="s">
        <v>6</v>
      </c>
      <c r="G90" s="6" t="s">
        <v>7</v>
      </c>
      <c r="H90" s="6" t="s">
        <v>4</v>
      </c>
      <c r="I90" s="6"/>
      <c r="J90" s="6"/>
      <c r="K90" s="7"/>
      <c r="L90" s="6">
        <v>30</v>
      </c>
      <c r="M90" s="7">
        <v>19</v>
      </c>
      <c r="N90" s="7">
        <v>38</v>
      </c>
      <c r="O90" s="7"/>
      <c r="P90" s="7"/>
      <c r="Q90" s="7"/>
      <c r="R90" s="30">
        <f t="shared" si="2"/>
        <v>3.2250889679715303E-4</v>
      </c>
      <c r="S90" s="4">
        <f t="shared" si="3"/>
        <v>3.2250889679715303E-2</v>
      </c>
    </row>
    <row r="91" spans="1:19" x14ac:dyDescent="0.45">
      <c r="A91" s="11" t="s">
        <v>3</v>
      </c>
      <c r="B91" s="7">
        <v>11643</v>
      </c>
      <c r="C91" s="7">
        <v>273959</v>
      </c>
      <c r="D91" s="7" t="s">
        <v>6</v>
      </c>
      <c r="E91" s="6" t="s">
        <v>875</v>
      </c>
      <c r="F91" s="6" t="s">
        <v>5</v>
      </c>
      <c r="G91" s="6" t="s">
        <v>7</v>
      </c>
      <c r="H91" s="6" t="s">
        <v>4</v>
      </c>
      <c r="I91" s="6"/>
      <c r="J91" s="6"/>
      <c r="K91" s="7"/>
      <c r="L91" s="6">
        <v>70</v>
      </c>
      <c r="M91" s="7">
        <v>15</v>
      </c>
      <c r="N91" s="7">
        <v>2</v>
      </c>
      <c r="O91" s="7"/>
      <c r="P91" s="7"/>
      <c r="Q91" s="7"/>
      <c r="R91" s="30">
        <f t="shared" si="2"/>
        <v>3.1756576714033852E-4</v>
      </c>
      <c r="S91" s="4">
        <f t="shared" si="3"/>
        <v>3.1756576714033855E-2</v>
      </c>
    </row>
    <row r="92" spans="1:19" x14ac:dyDescent="0.45">
      <c r="A92" s="11" t="s">
        <v>3</v>
      </c>
      <c r="B92" s="7">
        <v>11644</v>
      </c>
      <c r="C92" s="7">
        <v>265859</v>
      </c>
      <c r="D92" s="7" t="s">
        <v>4</v>
      </c>
      <c r="E92" s="6" t="s">
        <v>876</v>
      </c>
      <c r="F92" s="6" t="s">
        <v>5</v>
      </c>
      <c r="G92" s="6" t="s">
        <v>7</v>
      </c>
      <c r="H92" s="6" t="s">
        <v>872</v>
      </c>
      <c r="I92" s="6" t="s">
        <v>6</v>
      </c>
      <c r="J92" s="6"/>
      <c r="K92" s="7"/>
      <c r="L92" s="7">
        <v>10</v>
      </c>
      <c r="M92" s="7">
        <v>201</v>
      </c>
      <c r="N92" s="7">
        <v>1</v>
      </c>
      <c r="O92" s="7">
        <v>1</v>
      </c>
      <c r="P92" s="7"/>
      <c r="Q92" s="7"/>
      <c r="R92" s="30">
        <f t="shared" si="2"/>
        <v>8.011765635167514E-4</v>
      </c>
      <c r="S92" s="4">
        <f t="shared" si="3"/>
        <v>8.0117656351675143E-2</v>
      </c>
    </row>
    <row r="93" spans="1:19" x14ac:dyDescent="0.45">
      <c r="A93" s="11" t="s">
        <v>3</v>
      </c>
      <c r="B93" s="7">
        <v>11645</v>
      </c>
      <c r="C93" s="7">
        <v>271928</v>
      </c>
      <c r="D93" s="7" t="s">
        <v>7</v>
      </c>
      <c r="E93" s="6" t="s">
        <v>877</v>
      </c>
      <c r="F93" s="6" t="s">
        <v>4</v>
      </c>
      <c r="G93" s="6" t="s">
        <v>6</v>
      </c>
      <c r="H93" s="6" t="s">
        <v>5</v>
      </c>
      <c r="I93" s="6"/>
      <c r="J93" s="6"/>
      <c r="K93" s="7"/>
      <c r="L93" s="6">
        <v>5</v>
      </c>
      <c r="M93" s="7">
        <v>13</v>
      </c>
      <c r="N93" s="7">
        <v>11</v>
      </c>
      <c r="O93" s="7"/>
      <c r="P93" s="7"/>
      <c r="Q93" s="7"/>
      <c r="R93" s="30">
        <f t="shared" si="2"/>
        <v>1.0664587684975435E-4</v>
      </c>
      <c r="S93" s="4">
        <f t="shared" si="3"/>
        <v>1.0664587684975435E-2</v>
      </c>
    </row>
    <row r="94" spans="1:19" x14ac:dyDescent="0.45">
      <c r="A94" s="11" t="s">
        <v>3</v>
      </c>
      <c r="B94" s="7">
        <v>11646</v>
      </c>
      <c r="C94" s="7">
        <v>272945</v>
      </c>
      <c r="D94" s="7" t="s">
        <v>5</v>
      </c>
      <c r="E94" s="6" t="s">
        <v>878</v>
      </c>
      <c r="F94" s="6" t="s">
        <v>7</v>
      </c>
      <c r="G94" s="6" t="s">
        <v>6</v>
      </c>
      <c r="H94" s="6" t="s">
        <v>4</v>
      </c>
      <c r="I94" s="6"/>
      <c r="J94" s="6"/>
      <c r="K94" s="7"/>
      <c r="L94" s="6">
        <v>6</v>
      </c>
      <c r="M94" s="7">
        <v>39</v>
      </c>
      <c r="N94" s="7">
        <v>27</v>
      </c>
      <c r="O94" s="7"/>
      <c r="P94" s="7"/>
      <c r="Q94" s="7"/>
      <c r="R94" s="30">
        <f t="shared" si="2"/>
        <v>2.6378940812251555E-4</v>
      </c>
      <c r="S94" s="4">
        <f t="shared" si="3"/>
        <v>2.6378940812251554E-2</v>
      </c>
    </row>
    <row r="95" spans="1:19" x14ac:dyDescent="0.45">
      <c r="A95" s="11" t="s">
        <v>3</v>
      </c>
      <c r="B95" s="7">
        <v>11647</v>
      </c>
      <c r="C95" s="7">
        <v>276185</v>
      </c>
      <c r="D95" s="7" t="s">
        <v>4</v>
      </c>
      <c r="E95" s="6" t="s">
        <v>879</v>
      </c>
      <c r="F95" s="6" t="s">
        <v>7</v>
      </c>
      <c r="G95" s="6" t="s">
        <v>5</v>
      </c>
      <c r="H95" s="6" t="s">
        <v>6</v>
      </c>
      <c r="I95" s="6"/>
      <c r="J95" s="6"/>
      <c r="K95" s="7"/>
      <c r="L95" s="6">
        <v>8</v>
      </c>
      <c r="M95" s="7">
        <v>17</v>
      </c>
      <c r="N95" s="7">
        <v>4</v>
      </c>
      <c r="O95" s="7"/>
      <c r="P95" s="7"/>
      <c r="Q95" s="7"/>
      <c r="R95" s="30">
        <f t="shared" si="2"/>
        <v>1.0500208193783153E-4</v>
      </c>
      <c r="S95" s="4">
        <f t="shared" si="3"/>
        <v>1.0500208193783153E-2</v>
      </c>
    </row>
    <row r="96" spans="1:19" x14ac:dyDescent="0.45">
      <c r="A96" s="11" t="s">
        <v>3</v>
      </c>
      <c r="B96" s="7">
        <v>11648</v>
      </c>
      <c r="C96" s="7">
        <v>274084</v>
      </c>
      <c r="D96" s="7" t="s">
        <v>7</v>
      </c>
      <c r="E96" s="6" t="s">
        <v>880</v>
      </c>
      <c r="F96" s="6" t="s">
        <v>4</v>
      </c>
      <c r="G96" s="6" t="s">
        <v>5</v>
      </c>
      <c r="H96" s="6" t="s">
        <v>6</v>
      </c>
      <c r="I96" s="6"/>
      <c r="J96" s="6"/>
      <c r="K96" s="7"/>
      <c r="L96" s="6">
        <v>26</v>
      </c>
      <c r="M96" s="7">
        <v>7</v>
      </c>
      <c r="N96" s="7">
        <v>14</v>
      </c>
      <c r="O96" s="7"/>
      <c r="P96" s="7"/>
      <c r="Q96" s="7"/>
      <c r="R96" s="30">
        <f t="shared" si="2"/>
        <v>1.7148027611972971E-4</v>
      </c>
      <c r="S96" s="4">
        <f t="shared" si="3"/>
        <v>1.7148027611972972E-2</v>
      </c>
    </row>
    <row r="97" spans="1:19" x14ac:dyDescent="0.45">
      <c r="A97" s="11" t="s">
        <v>3</v>
      </c>
      <c r="B97" s="7">
        <v>11649</v>
      </c>
      <c r="C97" s="7">
        <v>272909</v>
      </c>
      <c r="D97" s="7" t="s">
        <v>4</v>
      </c>
      <c r="E97" s="6" t="s">
        <v>881</v>
      </c>
      <c r="F97" s="6" t="s">
        <v>6</v>
      </c>
      <c r="G97" s="6" t="s">
        <v>5</v>
      </c>
      <c r="H97" s="6" t="s">
        <v>7</v>
      </c>
      <c r="I97" s="6"/>
      <c r="J97" s="6"/>
      <c r="K97" s="7"/>
      <c r="L97" s="6">
        <v>2</v>
      </c>
      <c r="M97" s="7">
        <v>11</v>
      </c>
      <c r="N97" s="7">
        <v>21</v>
      </c>
      <c r="O97" s="7"/>
      <c r="P97" s="7"/>
      <c r="Q97" s="7"/>
      <c r="R97" s="30">
        <f t="shared" si="2"/>
        <v>1.2458365242626663E-4</v>
      </c>
      <c r="S97" s="4">
        <f t="shared" si="3"/>
        <v>1.2458365242626663E-2</v>
      </c>
    </row>
    <row r="98" spans="1:19" x14ac:dyDescent="0.45">
      <c r="A98" s="11" t="s">
        <v>3</v>
      </c>
      <c r="B98" s="7">
        <v>11650</v>
      </c>
      <c r="C98" s="7">
        <v>260170</v>
      </c>
      <c r="D98" s="7" t="s">
        <v>7</v>
      </c>
      <c r="E98" s="6" t="s">
        <v>882</v>
      </c>
      <c r="F98" s="6" t="s">
        <v>4</v>
      </c>
      <c r="G98" s="6" t="s">
        <v>6</v>
      </c>
      <c r="H98" s="6" t="s">
        <v>5</v>
      </c>
      <c r="I98" s="6"/>
      <c r="J98" s="6"/>
      <c r="K98" s="7"/>
      <c r="L98" s="6">
        <v>276</v>
      </c>
      <c r="M98" s="7">
        <v>5</v>
      </c>
      <c r="N98" s="7">
        <v>22</v>
      </c>
      <c r="O98" s="7"/>
      <c r="P98" s="7"/>
      <c r="Q98" s="7"/>
      <c r="R98" s="30">
        <f t="shared" si="2"/>
        <v>1.1646231310297114E-3</v>
      </c>
      <c r="S98" s="4">
        <f t="shared" si="3"/>
        <v>0.11646231310297114</v>
      </c>
    </row>
    <row r="99" spans="1:19" x14ac:dyDescent="0.45">
      <c r="A99" s="11" t="s">
        <v>3</v>
      </c>
      <c r="B99" s="7">
        <v>11651</v>
      </c>
      <c r="C99" s="7">
        <v>271176</v>
      </c>
      <c r="D99" s="7" t="s">
        <v>6</v>
      </c>
      <c r="E99" s="6" t="s">
        <v>883</v>
      </c>
      <c r="F99" s="6" t="s">
        <v>10</v>
      </c>
      <c r="G99" s="6" t="s">
        <v>7</v>
      </c>
      <c r="H99" s="6" t="s">
        <v>5</v>
      </c>
      <c r="I99" s="6" t="s">
        <v>4</v>
      </c>
      <c r="J99" s="6"/>
      <c r="K99" s="7"/>
      <c r="L99" s="7">
        <v>18</v>
      </c>
      <c r="M99" s="7">
        <v>12</v>
      </c>
      <c r="N99" s="7">
        <v>50</v>
      </c>
      <c r="O99" s="7">
        <v>2</v>
      </c>
      <c r="P99" s="7"/>
      <c r="Q99" s="7"/>
      <c r="R99" s="30">
        <f t="shared" si="2"/>
        <v>3.0238664188571258E-4</v>
      </c>
      <c r="S99" s="4">
        <f t="shared" si="3"/>
        <v>3.0238664188571258E-2</v>
      </c>
    </row>
    <row r="100" spans="1:19" x14ac:dyDescent="0.45">
      <c r="A100" s="11" t="s">
        <v>3</v>
      </c>
      <c r="B100" s="7">
        <v>11652</v>
      </c>
      <c r="C100" s="7">
        <v>273122</v>
      </c>
      <c r="D100" s="7" t="s">
        <v>6</v>
      </c>
      <c r="E100" s="6" t="s">
        <v>884</v>
      </c>
      <c r="F100" s="6" t="s">
        <v>26</v>
      </c>
      <c r="G100" s="6" t="s">
        <v>7</v>
      </c>
      <c r="H100" s="6" t="s">
        <v>5</v>
      </c>
      <c r="I100" s="6" t="s">
        <v>4</v>
      </c>
      <c r="J100" s="6"/>
      <c r="K100" s="7"/>
      <c r="L100" s="7">
        <v>2</v>
      </c>
      <c r="M100" s="7">
        <v>19</v>
      </c>
      <c r="N100" s="7">
        <v>36</v>
      </c>
      <c r="O100" s="7">
        <v>9</v>
      </c>
      <c r="P100" s="7"/>
      <c r="Q100" s="7"/>
      <c r="R100" s="30">
        <f t="shared" si="2"/>
        <v>2.4165025153594365E-4</v>
      </c>
      <c r="S100" s="4">
        <f t="shared" si="3"/>
        <v>2.4165025153594366E-2</v>
      </c>
    </row>
    <row r="101" spans="1:19" x14ac:dyDescent="0.45">
      <c r="A101" s="11" t="s">
        <v>3</v>
      </c>
      <c r="B101" s="7">
        <v>11653</v>
      </c>
      <c r="C101" s="7">
        <v>257594</v>
      </c>
      <c r="D101" s="7" t="s">
        <v>7</v>
      </c>
      <c r="E101" s="6" t="s">
        <v>885</v>
      </c>
      <c r="F101" s="6" t="s">
        <v>6</v>
      </c>
      <c r="G101" s="6" t="s">
        <v>5</v>
      </c>
      <c r="H101" s="6" t="s">
        <v>4</v>
      </c>
      <c r="I101" s="6"/>
      <c r="J101" s="6"/>
      <c r="K101" s="7"/>
      <c r="L101" s="6">
        <v>544</v>
      </c>
      <c r="M101" s="7">
        <v>16</v>
      </c>
      <c r="N101" s="7">
        <v>22</v>
      </c>
      <c r="O101" s="7"/>
      <c r="P101" s="7"/>
      <c r="Q101" s="7"/>
      <c r="R101" s="30">
        <f t="shared" si="2"/>
        <v>2.2593693952498895E-3</v>
      </c>
      <c r="S101" s="4">
        <f t="shared" si="3"/>
        <v>0.22593693952498894</v>
      </c>
    </row>
    <row r="102" spans="1:19" x14ac:dyDescent="0.45">
      <c r="A102" s="11" t="s">
        <v>3</v>
      </c>
      <c r="B102" s="7">
        <v>11654</v>
      </c>
      <c r="C102" s="7">
        <v>272826</v>
      </c>
      <c r="D102" s="7" t="s">
        <v>6</v>
      </c>
      <c r="E102" s="6" t="s">
        <v>886</v>
      </c>
      <c r="F102" s="6" t="s">
        <v>5</v>
      </c>
      <c r="G102" s="6" t="s">
        <v>7</v>
      </c>
      <c r="H102" s="7"/>
      <c r="I102" s="6"/>
      <c r="J102" s="6"/>
      <c r="K102" s="7"/>
      <c r="L102" s="6">
        <v>20</v>
      </c>
      <c r="M102" s="6">
        <v>15</v>
      </c>
      <c r="N102" s="7"/>
      <c r="O102" s="7"/>
      <c r="P102" s="7"/>
      <c r="Q102" s="7"/>
      <c r="R102" s="30">
        <f t="shared" si="2"/>
        <v>1.2828689347789434E-4</v>
      </c>
      <c r="S102" s="4">
        <f t="shared" si="3"/>
        <v>1.2828689347789433E-2</v>
      </c>
    </row>
    <row r="103" spans="1:19" x14ac:dyDescent="0.45">
      <c r="A103" s="11" t="s">
        <v>3</v>
      </c>
      <c r="B103" s="7">
        <v>11655</v>
      </c>
      <c r="C103" s="7">
        <v>272408</v>
      </c>
      <c r="D103" s="7" t="s">
        <v>5</v>
      </c>
      <c r="E103" s="6" t="s">
        <v>887</v>
      </c>
      <c r="F103" s="6" t="s">
        <v>4</v>
      </c>
      <c r="G103" s="6" t="s">
        <v>7</v>
      </c>
      <c r="H103" s="6" t="s">
        <v>6</v>
      </c>
      <c r="I103" s="6"/>
      <c r="J103" s="6"/>
      <c r="K103" s="7"/>
      <c r="L103" s="6">
        <v>25</v>
      </c>
      <c r="M103" s="7">
        <v>10</v>
      </c>
      <c r="N103" s="7">
        <v>19</v>
      </c>
      <c r="O103" s="7"/>
      <c r="P103" s="7"/>
      <c r="Q103" s="7"/>
      <c r="R103" s="30">
        <f t="shared" si="2"/>
        <v>1.9823206366920208E-4</v>
      </c>
      <c r="S103" s="4">
        <f t="shared" si="3"/>
        <v>1.9823206366920209E-2</v>
      </c>
    </row>
    <row r="104" spans="1:19" x14ac:dyDescent="0.45">
      <c r="A104" s="11" t="s">
        <v>3</v>
      </c>
      <c r="B104" s="7">
        <v>11656</v>
      </c>
      <c r="C104" s="7">
        <v>259953</v>
      </c>
      <c r="D104" s="7" t="s">
        <v>7</v>
      </c>
      <c r="E104" s="6" t="s">
        <v>888</v>
      </c>
      <c r="F104" s="6" t="s">
        <v>4</v>
      </c>
      <c r="G104" s="6" t="s">
        <v>12</v>
      </c>
      <c r="H104" s="6" t="s">
        <v>5</v>
      </c>
      <c r="I104" s="6" t="s">
        <v>6</v>
      </c>
      <c r="J104" s="6"/>
      <c r="K104" s="7"/>
      <c r="L104" s="7">
        <v>448</v>
      </c>
      <c r="M104" s="7">
        <v>2</v>
      </c>
      <c r="N104" s="7">
        <v>19</v>
      </c>
      <c r="O104" s="7">
        <v>7</v>
      </c>
      <c r="P104" s="7"/>
      <c r="Q104" s="7"/>
      <c r="R104" s="30">
        <f t="shared" si="2"/>
        <v>1.8311002373505979E-3</v>
      </c>
      <c r="S104" s="4">
        <f t="shared" si="3"/>
        <v>0.1831100237350598</v>
      </c>
    </row>
    <row r="105" spans="1:19" x14ac:dyDescent="0.45">
      <c r="A105" s="11" t="s">
        <v>3</v>
      </c>
      <c r="B105" s="7">
        <v>11657</v>
      </c>
      <c r="C105" s="7">
        <v>272506</v>
      </c>
      <c r="D105" s="7" t="s">
        <v>6</v>
      </c>
      <c r="E105" s="6" t="s">
        <v>889</v>
      </c>
      <c r="F105" s="6" t="s">
        <v>4</v>
      </c>
      <c r="G105" s="6" t="s">
        <v>7</v>
      </c>
      <c r="H105" s="6" t="s">
        <v>5</v>
      </c>
      <c r="I105" s="6"/>
      <c r="J105" s="6"/>
      <c r="K105" s="7"/>
      <c r="L105" s="6">
        <v>2</v>
      </c>
      <c r="M105" s="7">
        <v>27</v>
      </c>
      <c r="N105" s="7">
        <v>25</v>
      </c>
      <c r="O105" s="7"/>
      <c r="P105" s="7"/>
      <c r="Q105" s="7"/>
      <c r="R105" s="30">
        <f t="shared" si="2"/>
        <v>1.9816077444166367E-4</v>
      </c>
      <c r="S105" s="4">
        <f t="shared" si="3"/>
        <v>1.9816077444166368E-2</v>
      </c>
    </row>
    <row r="106" spans="1:19" x14ac:dyDescent="0.45">
      <c r="A106" s="11" t="s">
        <v>3</v>
      </c>
      <c r="B106" s="7">
        <v>11658</v>
      </c>
      <c r="C106" s="7">
        <v>270267</v>
      </c>
      <c r="D106" s="7" t="s">
        <v>5</v>
      </c>
      <c r="E106" s="6" t="s">
        <v>890</v>
      </c>
      <c r="F106" s="6" t="s">
        <v>4</v>
      </c>
      <c r="G106" s="6" t="s">
        <v>6</v>
      </c>
      <c r="H106" s="6" t="s">
        <v>7</v>
      </c>
      <c r="I106" s="6"/>
      <c r="J106" s="6"/>
      <c r="K106" s="7"/>
      <c r="L106" s="6">
        <v>39</v>
      </c>
      <c r="M106" s="7">
        <v>1647</v>
      </c>
      <c r="N106" s="7">
        <v>23</v>
      </c>
      <c r="O106" s="7"/>
      <c r="P106" s="7"/>
      <c r="Q106" s="7"/>
      <c r="R106" s="30">
        <f t="shared" si="2"/>
        <v>6.3233765128558059E-3</v>
      </c>
      <c r="S106" s="4">
        <f t="shared" si="3"/>
        <v>0.63233765128558062</v>
      </c>
    </row>
    <row r="107" spans="1:19" x14ac:dyDescent="0.45">
      <c r="A107" s="11" t="s">
        <v>3</v>
      </c>
      <c r="B107" s="7">
        <v>11659</v>
      </c>
      <c r="C107" s="7">
        <v>261141</v>
      </c>
      <c r="D107" s="7" t="s">
        <v>6</v>
      </c>
      <c r="E107" s="6" t="s">
        <v>891</v>
      </c>
      <c r="F107" s="6" t="s">
        <v>4</v>
      </c>
      <c r="G107" s="6" t="s">
        <v>7</v>
      </c>
      <c r="H107" s="6" t="s">
        <v>10</v>
      </c>
      <c r="I107" s="6" t="s">
        <v>5</v>
      </c>
      <c r="J107" s="6"/>
      <c r="K107" s="7"/>
      <c r="L107" s="7">
        <v>5</v>
      </c>
      <c r="M107" s="7">
        <v>16</v>
      </c>
      <c r="N107" s="7">
        <v>7</v>
      </c>
      <c r="O107" s="7">
        <v>157</v>
      </c>
      <c r="P107" s="7"/>
      <c r="Q107" s="7"/>
      <c r="R107" s="30">
        <f t="shared" si="2"/>
        <v>7.084295457243405E-4</v>
      </c>
      <c r="S107" s="4">
        <f t="shared" si="3"/>
        <v>7.0842954572434044E-2</v>
      </c>
    </row>
    <row r="108" spans="1:19" x14ac:dyDescent="0.45">
      <c r="A108" s="11" t="s">
        <v>3</v>
      </c>
      <c r="B108" s="7">
        <v>11660</v>
      </c>
      <c r="C108" s="7">
        <v>272326</v>
      </c>
      <c r="D108" s="7" t="s">
        <v>6</v>
      </c>
      <c r="E108" s="6" t="s">
        <v>892</v>
      </c>
      <c r="F108" s="6" t="s">
        <v>7</v>
      </c>
      <c r="G108" s="6" t="s">
        <v>5</v>
      </c>
      <c r="H108" s="6" t="s">
        <v>4</v>
      </c>
      <c r="I108" s="6"/>
      <c r="J108" s="6"/>
      <c r="K108" s="7"/>
      <c r="L108" s="6">
        <v>15</v>
      </c>
      <c r="M108" s="7">
        <v>39</v>
      </c>
      <c r="N108" s="7">
        <v>2</v>
      </c>
      <c r="O108" s="7"/>
      <c r="P108" s="7"/>
      <c r="Q108" s="7"/>
      <c r="R108" s="30">
        <f t="shared" si="2"/>
        <v>2.0563589227616901E-4</v>
      </c>
      <c r="S108" s="4">
        <f t="shared" si="3"/>
        <v>2.0563589227616901E-2</v>
      </c>
    </row>
    <row r="109" spans="1:19" x14ac:dyDescent="0.45">
      <c r="A109" s="11" t="s">
        <v>3</v>
      </c>
      <c r="B109" s="7">
        <v>11661</v>
      </c>
      <c r="C109" s="7">
        <v>271766</v>
      </c>
      <c r="D109" s="7" t="s">
        <v>7</v>
      </c>
      <c r="E109" s="6" t="s">
        <v>893</v>
      </c>
      <c r="F109" s="6" t="s">
        <v>5</v>
      </c>
      <c r="G109" s="6" t="s">
        <v>6</v>
      </c>
      <c r="H109" s="6" t="s">
        <v>4</v>
      </c>
      <c r="I109" s="6" t="s">
        <v>12</v>
      </c>
      <c r="J109" s="6"/>
      <c r="K109" s="7"/>
      <c r="L109" s="7">
        <v>16</v>
      </c>
      <c r="M109" s="7">
        <v>15</v>
      </c>
      <c r="N109" s="7">
        <v>24</v>
      </c>
      <c r="O109" s="7">
        <v>1</v>
      </c>
      <c r="P109" s="7"/>
      <c r="Q109" s="7"/>
      <c r="R109" s="30">
        <f t="shared" si="2"/>
        <v>2.0605962482429736E-4</v>
      </c>
      <c r="S109" s="4">
        <f t="shared" si="3"/>
        <v>2.0605962482429737E-2</v>
      </c>
    </row>
    <row r="110" spans="1:19" x14ac:dyDescent="0.45">
      <c r="A110" s="11" t="s">
        <v>3</v>
      </c>
      <c r="B110" s="7">
        <v>11662</v>
      </c>
      <c r="C110" s="7">
        <v>265132</v>
      </c>
      <c r="D110" s="7" t="s">
        <v>6</v>
      </c>
      <c r="E110" s="6" t="s">
        <v>894</v>
      </c>
      <c r="F110" s="6" t="s">
        <v>4</v>
      </c>
      <c r="G110" s="6" t="s">
        <v>7</v>
      </c>
      <c r="H110" s="6" t="s">
        <v>5</v>
      </c>
      <c r="I110" s="6"/>
      <c r="J110" s="6"/>
      <c r="K110" s="7"/>
      <c r="L110" s="6">
        <v>2</v>
      </c>
      <c r="M110" s="7">
        <v>10</v>
      </c>
      <c r="N110" s="7">
        <v>90</v>
      </c>
      <c r="O110" s="7"/>
      <c r="P110" s="7"/>
      <c r="Q110" s="7"/>
      <c r="R110" s="30">
        <f t="shared" si="2"/>
        <v>3.8471402923826624E-4</v>
      </c>
      <c r="S110" s="4">
        <f t="shared" si="3"/>
        <v>3.8471402923826621E-2</v>
      </c>
    </row>
    <row r="111" spans="1:19" x14ac:dyDescent="0.45">
      <c r="A111" s="11" t="s">
        <v>3</v>
      </c>
      <c r="B111" s="7">
        <v>11663</v>
      </c>
      <c r="C111" s="7">
        <v>266628</v>
      </c>
      <c r="D111" s="7" t="s">
        <v>5</v>
      </c>
      <c r="E111" s="6" t="s">
        <v>895</v>
      </c>
      <c r="F111" s="6" t="s">
        <v>4</v>
      </c>
      <c r="G111" s="6" t="s">
        <v>7</v>
      </c>
      <c r="H111" s="6" t="s">
        <v>27</v>
      </c>
      <c r="I111" s="6" t="s">
        <v>6</v>
      </c>
      <c r="J111" s="6"/>
      <c r="K111" s="7"/>
      <c r="L111" s="7">
        <v>187</v>
      </c>
      <c r="M111" s="7">
        <v>13</v>
      </c>
      <c r="N111" s="7">
        <v>2</v>
      </c>
      <c r="O111" s="7">
        <v>54</v>
      </c>
      <c r="P111" s="7"/>
      <c r="Q111" s="7"/>
      <c r="R111" s="30">
        <f t="shared" si="2"/>
        <v>9.6013922018692711E-4</v>
      </c>
      <c r="S111" s="4">
        <f t="shared" si="3"/>
        <v>9.6013922018692716E-2</v>
      </c>
    </row>
    <row r="112" spans="1:19" x14ac:dyDescent="0.45">
      <c r="A112" s="11" t="s">
        <v>3</v>
      </c>
      <c r="B112" s="7">
        <v>11664</v>
      </c>
      <c r="C112" s="7">
        <v>140801</v>
      </c>
      <c r="D112" s="7" t="s">
        <v>5</v>
      </c>
      <c r="E112" s="6" t="s">
        <v>896</v>
      </c>
      <c r="F112" s="6" t="s">
        <v>7</v>
      </c>
      <c r="G112" s="6" t="s">
        <v>6</v>
      </c>
      <c r="H112" s="6" t="s">
        <v>14</v>
      </c>
      <c r="I112" s="6" t="s">
        <v>4</v>
      </c>
      <c r="J112" s="6"/>
      <c r="K112" s="7"/>
      <c r="L112" s="7">
        <v>7</v>
      </c>
      <c r="M112" s="7">
        <v>23</v>
      </c>
      <c r="N112" s="7">
        <v>1</v>
      </c>
      <c r="O112" s="7">
        <v>54</v>
      </c>
      <c r="P112" s="7"/>
      <c r="Q112" s="7"/>
      <c r="R112" s="30">
        <f t="shared" si="2"/>
        <v>6.0368889425501239E-4</v>
      </c>
      <c r="S112" s="4">
        <f t="shared" si="3"/>
        <v>6.036888942550124E-2</v>
      </c>
    </row>
    <row r="113" spans="1:19" x14ac:dyDescent="0.45">
      <c r="A113" s="11" t="s">
        <v>3</v>
      </c>
      <c r="B113" s="7">
        <v>11665</v>
      </c>
      <c r="C113" s="7">
        <v>143012</v>
      </c>
      <c r="D113" s="7" t="s">
        <v>4</v>
      </c>
      <c r="E113" s="6" t="s">
        <v>897</v>
      </c>
      <c r="F113" s="6" t="s">
        <v>7</v>
      </c>
      <c r="G113" s="6" t="s">
        <v>5</v>
      </c>
      <c r="H113" s="6" t="s">
        <v>6</v>
      </c>
      <c r="I113" s="6" t="s">
        <v>8</v>
      </c>
      <c r="J113" s="6"/>
      <c r="K113" s="7"/>
      <c r="L113" s="7">
        <v>34</v>
      </c>
      <c r="M113" s="7">
        <v>8</v>
      </c>
      <c r="N113" s="7">
        <v>1</v>
      </c>
      <c r="O113" s="7">
        <v>4</v>
      </c>
      <c r="P113" s="7"/>
      <c r="Q113" s="7"/>
      <c r="R113" s="30">
        <f t="shared" si="2"/>
        <v>3.286437501748105E-4</v>
      </c>
      <c r="S113" s="4">
        <f t="shared" si="3"/>
        <v>3.2864375017481053E-2</v>
      </c>
    </row>
    <row r="114" spans="1:19" x14ac:dyDescent="0.45">
      <c r="A114" s="11" t="s">
        <v>3</v>
      </c>
      <c r="B114" s="7">
        <v>11666</v>
      </c>
      <c r="C114" s="7">
        <v>143263</v>
      </c>
      <c r="D114" s="7" t="s">
        <v>4</v>
      </c>
      <c r="E114" s="6" t="s">
        <v>898</v>
      </c>
      <c r="F114" s="6" t="s">
        <v>5</v>
      </c>
      <c r="G114" s="6" t="s">
        <v>7</v>
      </c>
      <c r="H114" s="7"/>
      <c r="I114" s="6"/>
      <c r="J114" s="6"/>
      <c r="K114" s="7"/>
      <c r="L114" s="6">
        <v>10</v>
      </c>
      <c r="M114" s="6">
        <v>8</v>
      </c>
      <c r="N114" s="7"/>
      <c r="O114" s="7"/>
      <c r="P114" s="7"/>
      <c r="Q114" s="7"/>
      <c r="R114" s="30">
        <f t="shared" si="2"/>
        <v>1.2564304810034691E-4</v>
      </c>
      <c r="S114" s="4">
        <f t="shared" si="3"/>
        <v>1.256430481003469E-2</v>
      </c>
    </row>
    <row r="115" spans="1:19" x14ac:dyDescent="0.45">
      <c r="A115" s="11" t="s">
        <v>3</v>
      </c>
      <c r="B115" s="7">
        <v>11667</v>
      </c>
      <c r="C115" s="7">
        <v>138348</v>
      </c>
      <c r="D115" s="7" t="s">
        <v>7</v>
      </c>
      <c r="E115" s="6" t="s">
        <v>899</v>
      </c>
      <c r="F115" s="6" t="s">
        <v>4</v>
      </c>
      <c r="G115" s="6" t="s">
        <v>12</v>
      </c>
      <c r="H115" s="6" t="s">
        <v>5</v>
      </c>
      <c r="I115" s="6" t="s">
        <v>6</v>
      </c>
      <c r="J115" s="6"/>
      <c r="K115" s="7"/>
      <c r="L115" s="7">
        <v>16</v>
      </c>
      <c r="M115" s="7">
        <v>1</v>
      </c>
      <c r="N115" s="7">
        <v>2</v>
      </c>
      <c r="O115" s="7">
        <v>9</v>
      </c>
      <c r="P115" s="7"/>
      <c r="Q115" s="7"/>
      <c r="R115" s="30">
        <f t="shared" si="2"/>
        <v>2.0238818053025704E-4</v>
      </c>
      <c r="S115" s="4">
        <f t="shared" si="3"/>
        <v>2.0238818053025704E-2</v>
      </c>
    </row>
    <row r="116" spans="1:19" x14ac:dyDescent="0.45">
      <c r="A116" s="11" t="s">
        <v>3</v>
      </c>
      <c r="B116" s="7">
        <v>11668</v>
      </c>
      <c r="C116" s="7">
        <v>134876</v>
      </c>
      <c r="D116" s="7" t="s">
        <v>5</v>
      </c>
      <c r="E116" s="6" t="s">
        <v>900</v>
      </c>
      <c r="F116" s="6" t="s">
        <v>9</v>
      </c>
      <c r="G116" s="6" t="s">
        <v>4</v>
      </c>
      <c r="H116" s="6" t="s">
        <v>6</v>
      </c>
      <c r="I116" s="6" t="s">
        <v>7</v>
      </c>
      <c r="J116" s="6"/>
      <c r="K116" s="7"/>
      <c r="L116" s="7">
        <v>3</v>
      </c>
      <c r="M116" s="7">
        <v>86</v>
      </c>
      <c r="N116" s="7">
        <v>17</v>
      </c>
      <c r="O116" s="7">
        <v>13</v>
      </c>
      <c r="P116" s="7"/>
      <c r="Q116" s="7"/>
      <c r="R116" s="30">
        <f t="shared" si="2"/>
        <v>8.8229188291467713E-4</v>
      </c>
      <c r="S116" s="4">
        <f t="shared" si="3"/>
        <v>8.8229188291467711E-2</v>
      </c>
    </row>
    <row r="117" spans="1:19" x14ac:dyDescent="0.45">
      <c r="A117" s="11" t="s">
        <v>3</v>
      </c>
      <c r="B117" s="7">
        <v>11669</v>
      </c>
      <c r="C117" s="7">
        <v>135683</v>
      </c>
      <c r="D117" s="7" t="s">
        <v>6</v>
      </c>
      <c r="E117" s="7">
        <v>135623</v>
      </c>
      <c r="F117" s="6" t="s">
        <v>4</v>
      </c>
      <c r="G117" s="6" t="s">
        <v>5</v>
      </c>
      <c r="H117" s="6" t="s">
        <v>10</v>
      </c>
      <c r="I117" s="6" t="s">
        <v>31</v>
      </c>
      <c r="J117" s="6" t="s">
        <v>7</v>
      </c>
      <c r="K117" s="7"/>
      <c r="L117" s="7">
        <v>1</v>
      </c>
      <c r="M117" s="7">
        <v>18</v>
      </c>
      <c r="N117" s="7">
        <v>27</v>
      </c>
      <c r="O117" s="7">
        <v>3</v>
      </c>
      <c r="P117" s="7">
        <v>11</v>
      </c>
      <c r="Q117" s="7"/>
      <c r="R117" s="30">
        <f t="shared" si="2"/>
        <v>4.4220720355534594E-4</v>
      </c>
      <c r="S117" s="4">
        <f t="shared" si="3"/>
        <v>4.4220720355534593E-2</v>
      </c>
    </row>
    <row r="118" spans="1:19" x14ac:dyDescent="0.45">
      <c r="A118" s="11" t="s">
        <v>3</v>
      </c>
      <c r="B118" s="7">
        <v>11670</v>
      </c>
      <c r="C118" s="7">
        <v>138224</v>
      </c>
      <c r="D118" s="7" t="s">
        <v>6</v>
      </c>
      <c r="E118" s="6" t="s">
        <v>901</v>
      </c>
      <c r="F118" s="6" t="s">
        <v>7</v>
      </c>
      <c r="G118" s="6" t="s">
        <v>5</v>
      </c>
      <c r="H118" s="6" t="s">
        <v>4</v>
      </c>
      <c r="I118" s="6"/>
      <c r="J118" s="6"/>
      <c r="K118" s="7"/>
      <c r="L118" s="6">
        <v>23</v>
      </c>
      <c r="M118" s="7">
        <v>30</v>
      </c>
      <c r="N118" s="7">
        <v>4</v>
      </c>
      <c r="O118" s="7"/>
      <c r="P118" s="7"/>
      <c r="Q118" s="7"/>
      <c r="R118" s="30">
        <f t="shared" si="2"/>
        <v>4.1237411737469614E-4</v>
      </c>
      <c r="S118" s="4">
        <f t="shared" si="3"/>
        <v>4.1237411737469615E-2</v>
      </c>
    </row>
    <row r="119" spans="1:19" x14ac:dyDescent="0.45">
      <c r="A119" s="11" t="s">
        <v>3</v>
      </c>
      <c r="B119" s="7">
        <v>11671</v>
      </c>
      <c r="C119" s="7">
        <v>138411</v>
      </c>
      <c r="D119" s="7" t="s">
        <v>6</v>
      </c>
      <c r="E119" s="6" t="s">
        <v>902</v>
      </c>
      <c r="F119" s="6" t="s">
        <v>5</v>
      </c>
      <c r="G119" s="6" t="s">
        <v>7</v>
      </c>
      <c r="H119" s="6" t="s">
        <v>4</v>
      </c>
      <c r="I119" s="6"/>
      <c r="J119" s="6"/>
      <c r="K119" s="7"/>
      <c r="L119" s="6">
        <v>13</v>
      </c>
      <c r="M119" s="7">
        <v>37</v>
      </c>
      <c r="N119" s="7">
        <v>2</v>
      </c>
      <c r="O119" s="7"/>
      <c r="P119" s="7"/>
      <c r="Q119" s="7"/>
      <c r="R119" s="30">
        <f t="shared" si="2"/>
        <v>3.7569268338499107E-4</v>
      </c>
      <c r="S119" s="4">
        <f t="shared" si="3"/>
        <v>3.7569268338499107E-2</v>
      </c>
    </row>
    <row r="120" spans="1:19" x14ac:dyDescent="0.45">
      <c r="A120" s="11" t="s">
        <v>3</v>
      </c>
      <c r="B120" s="7">
        <v>11672</v>
      </c>
      <c r="C120" s="7">
        <v>141101</v>
      </c>
      <c r="D120" s="7" t="s">
        <v>6</v>
      </c>
      <c r="E120" s="6" t="s">
        <v>903</v>
      </c>
      <c r="F120" s="6" t="s">
        <v>13</v>
      </c>
      <c r="G120" s="6" t="s">
        <v>7</v>
      </c>
      <c r="H120" s="6" t="s">
        <v>5</v>
      </c>
      <c r="I120" s="6"/>
      <c r="J120" s="6"/>
      <c r="K120" s="7"/>
      <c r="L120" s="6">
        <v>1</v>
      </c>
      <c r="M120" s="7">
        <v>21</v>
      </c>
      <c r="N120" s="7">
        <v>20</v>
      </c>
      <c r="O120" s="7"/>
      <c r="P120" s="7"/>
      <c r="Q120" s="7"/>
      <c r="R120" s="30">
        <f t="shared" si="2"/>
        <v>2.9765912360649465E-4</v>
      </c>
      <c r="S120" s="4">
        <f t="shared" si="3"/>
        <v>2.9765912360649464E-2</v>
      </c>
    </row>
    <row r="121" spans="1:19" x14ac:dyDescent="0.45">
      <c r="A121" s="11" t="s">
        <v>3</v>
      </c>
      <c r="B121" s="7">
        <v>11673</v>
      </c>
      <c r="C121" s="7">
        <v>140798</v>
      </c>
      <c r="D121" s="7" t="s">
        <v>7</v>
      </c>
      <c r="E121" s="6" t="s">
        <v>904</v>
      </c>
      <c r="F121" s="6" t="s">
        <v>5</v>
      </c>
      <c r="G121" s="6" t="s">
        <v>6</v>
      </c>
      <c r="H121" s="6" t="s">
        <v>4</v>
      </c>
      <c r="I121" s="6" t="s">
        <v>12</v>
      </c>
      <c r="J121" s="6"/>
      <c r="K121" s="7"/>
      <c r="L121" s="7">
        <v>3</v>
      </c>
      <c r="M121" s="7">
        <v>3</v>
      </c>
      <c r="N121" s="7">
        <v>25</v>
      </c>
      <c r="O121" s="7">
        <v>4</v>
      </c>
      <c r="P121" s="7"/>
      <c r="Q121" s="7"/>
      <c r="R121" s="30">
        <f t="shared" si="2"/>
        <v>2.4858307646415432E-4</v>
      </c>
      <c r="S121" s="4">
        <f t="shared" si="3"/>
        <v>2.4858307646415431E-2</v>
      </c>
    </row>
    <row r="122" spans="1:19" x14ac:dyDescent="0.45">
      <c r="A122" s="11" t="s">
        <v>3</v>
      </c>
      <c r="B122" s="7">
        <v>11674</v>
      </c>
      <c r="C122" s="7">
        <v>141474</v>
      </c>
      <c r="D122" s="7" t="s">
        <v>7</v>
      </c>
      <c r="E122" s="6" t="s">
        <v>905</v>
      </c>
      <c r="F122" s="6" t="s">
        <v>6</v>
      </c>
      <c r="G122" s="6" t="s">
        <v>5</v>
      </c>
      <c r="H122" s="6" t="s">
        <v>4</v>
      </c>
      <c r="I122" s="6"/>
      <c r="J122" s="6"/>
      <c r="K122" s="7"/>
      <c r="L122" s="6">
        <v>1</v>
      </c>
      <c r="M122" s="7">
        <v>4</v>
      </c>
      <c r="N122" s="7">
        <v>11</v>
      </c>
      <c r="O122" s="7"/>
      <c r="P122" s="7"/>
      <c r="Q122" s="7"/>
      <c r="R122" s="30">
        <f t="shared" si="2"/>
        <v>1.130949856510737E-4</v>
      </c>
      <c r="S122" s="4">
        <f t="shared" si="3"/>
        <v>1.130949856510737E-2</v>
      </c>
    </row>
    <row r="123" spans="1:19" x14ac:dyDescent="0.45">
      <c r="A123" s="11" t="s">
        <v>3</v>
      </c>
      <c r="B123" s="7">
        <v>11675</v>
      </c>
      <c r="C123" s="7">
        <v>137605</v>
      </c>
      <c r="D123" s="7" t="s">
        <v>5</v>
      </c>
      <c r="E123" s="6" t="s">
        <v>906</v>
      </c>
      <c r="F123" s="6" t="s">
        <v>4</v>
      </c>
      <c r="G123" s="6" t="s">
        <v>6</v>
      </c>
      <c r="H123" s="6" t="s">
        <v>7</v>
      </c>
      <c r="I123" s="6"/>
      <c r="J123" s="6"/>
      <c r="K123" s="7"/>
      <c r="L123" s="6">
        <v>57</v>
      </c>
      <c r="M123" s="7">
        <v>15</v>
      </c>
      <c r="N123" s="7">
        <v>8</v>
      </c>
      <c r="O123" s="7"/>
      <c r="P123" s="7"/>
      <c r="Q123" s="7"/>
      <c r="R123" s="30">
        <f t="shared" si="2"/>
        <v>5.8137422332037354E-4</v>
      </c>
      <c r="S123" s="4">
        <f t="shared" si="3"/>
        <v>5.8137422332037357E-2</v>
      </c>
    </row>
    <row r="124" spans="1:19" x14ac:dyDescent="0.45">
      <c r="A124" s="11" t="s">
        <v>3</v>
      </c>
      <c r="B124" s="7">
        <v>11676</v>
      </c>
      <c r="C124" s="7">
        <v>134407</v>
      </c>
      <c r="D124" s="7" t="s">
        <v>4</v>
      </c>
      <c r="E124" s="6" t="s">
        <v>907</v>
      </c>
      <c r="F124" s="6" t="s">
        <v>5</v>
      </c>
      <c r="G124" s="6" t="s">
        <v>7</v>
      </c>
      <c r="H124" s="7"/>
      <c r="I124" s="6"/>
      <c r="J124" s="6"/>
      <c r="K124" s="7"/>
      <c r="L124" s="6">
        <v>1</v>
      </c>
      <c r="M124" s="6">
        <v>9</v>
      </c>
      <c r="N124" s="7"/>
      <c r="O124" s="7"/>
      <c r="P124" s="7"/>
      <c r="Q124" s="7"/>
      <c r="R124" s="30">
        <f t="shared" si="2"/>
        <v>7.4400886858571355E-5</v>
      </c>
      <c r="S124" s="4">
        <f t="shared" si="3"/>
        <v>7.4400886858571359E-3</v>
      </c>
    </row>
    <row r="125" spans="1:19" x14ac:dyDescent="0.45">
      <c r="A125" s="11" t="s">
        <v>3</v>
      </c>
      <c r="B125" s="7">
        <v>11677</v>
      </c>
      <c r="C125" s="7">
        <v>136651</v>
      </c>
      <c r="D125" s="7" t="s">
        <v>7</v>
      </c>
      <c r="E125" s="6" t="s">
        <v>908</v>
      </c>
      <c r="F125" s="6" t="s">
        <v>909</v>
      </c>
      <c r="G125" s="6" t="s">
        <v>4</v>
      </c>
      <c r="H125" s="6" t="s">
        <v>5</v>
      </c>
      <c r="I125" s="6" t="s">
        <v>6</v>
      </c>
      <c r="J125" s="6"/>
      <c r="K125" s="7"/>
      <c r="L125" s="7">
        <v>1</v>
      </c>
      <c r="M125" s="7">
        <v>19</v>
      </c>
      <c r="N125" s="7">
        <v>2</v>
      </c>
      <c r="O125" s="7">
        <v>5</v>
      </c>
      <c r="P125" s="7"/>
      <c r="Q125" s="7"/>
      <c r="R125" s="30">
        <f t="shared" si="2"/>
        <v>1.9758362543998947E-4</v>
      </c>
      <c r="S125" s="4">
        <f t="shared" si="3"/>
        <v>1.9758362543998948E-2</v>
      </c>
    </row>
    <row r="126" spans="1:19" ht="14.65" thickBot="1" x14ac:dyDescent="0.5">
      <c r="A126" s="12" t="s">
        <v>3</v>
      </c>
      <c r="B126" s="13">
        <v>11678</v>
      </c>
      <c r="C126" s="13">
        <v>126275</v>
      </c>
      <c r="D126" s="13" t="s">
        <v>6</v>
      </c>
      <c r="E126" s="14" t="s">
        <v>910</v>
      </c>
      <c r="F126" s="14" t="s">
        <v>7</v>
      </c>
      <c r="G126" s="14" t="s">
        <v>10</v>
      </c>
      <c r="H126" s="14" t="s">
        <v>5</v>
      </c>
      <c r="I126" s="14"/>
      <c r="J126" s="14"/>
      <c r="K126" s="13"/>
      <c r="L126" s="14">
        <v>10</v>
      </c>
      <c r="M126" s="13">
        <v>7</v>
      </c>
      <c r="N126" s="13">
        <v>5</v>
      </c>
      <c r="O126" s="13"/>
      <c r="P126" s="13"/>
      <c r="Q126" s="13"/>
      <c r="R126" s="31">
        <f t="shared" si="2"/>
        <v>1.7422292615323697E-4</v>
      </c>
      <c r="S126" s="4">
        <f t="shared" si="3"/>
        <v>1.7422292615323697E-2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12A98-D063-4C6F-AD3E-5B86B1F40ABD}">
  <dimension ref="A1:Q126"/>
  <sheetViews>
    <sheetView workbookViewId="0">
      <selection activeCell="K7" sqref="K7"/>
    </sheetView>
  </sheetViews>
  <sheetFormatPr defaultColWidth="8.796875" defaultRowHeight="14.25" x14ac:dyDescent="0.45"/>
  <cols>
    <col min="17" max="17" width="11.1328125" bestFit="1" customWidth="1"/>
  </cols>
  <sheetData>
    <row r="1" spans="1:17" ht="14.65" thickBot="1" x14ac:dyDescent="0.5">
      <c r="A1" t="s">
        <v>2072</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3</v>
      </c>
      <c r="B3" s="7">
        <v>11555</v>
      </c>
      <c r="C3" s="7">
        <v>119389</v>
      </c>
      <c r="D3" s="7" t="s">
        <v>6</v>
      </c>
      <c r="E3" s="6" t="s">
        <v>911</v>
      </c>
      <c r="F3" s="6" t="s">
        <v>5</v>
      </c>
      <c r="G3" s="6" t="s">
        <v>7</v>
      </c>
      <c r="H3" s="6"/>
      <c r="I3" s="6"/>
      <c r="J3" s="6"/>
      <c r="K3" s="6">
        <v>8</v>
      </c>
      <c r="L3" s="6">
        <v>4</v>
      </c>
      <c r="M3" s="7"/>
      <c r="N3" s="7"/>
      <c r="O3" s="7"/>
      <c r="P3" s="30">
        <f>(K3+L3+M3+N3+O3)/C3</f>
        <v>1.0051177244134719E-4</v>
      </c>
      <c r="Q3" s="4">
        <f>P3*100</f>
        <v>1.0051177244134719E-2</v>
      </c>
    </row>
    <row r="4" spans="1:17" x14ac:dyDescent="0.45">
      <c r="A4" s="11" t="s">
        <v>3</v>
      </c>
      <c r="B4" s="7">
        <v>11556</v>
      </c>
      <c r="C4" s="7">
        <v>118660</v>
      </c>
      <c r="D4" s="7" t="s">
        <v>5</v>
      </c>
      <c r="E4" s="6" t="s">
        <v>912</v>
      </c>
      <c r="F4" s="6" t="s">
        <v>7</v>
      </c>
      <c r="G4" s="6" t="s">
        <v>6</v>
      </c>
      <c r="H4" s="6"/>
      <c r="I4" s="6"/>
      <c r="J4" s="6"/>
      <c r="K4" s="6">
        <v>6</v>
      </c>
      <c r="L4" s="6">
        <v>21</v>
      </c>
      <c r="M4" s="7"/>
      <c r="N4" s="7"/>
      <c r="O4" s="7"/>
      <c r="P4" s="30">
        <f t="shared" ref="P4:P67" si="0">(K4+L4+M4+N4+O4)/C4</f>
        <v>2.2754087308275746E-4</v>
      </c>
      <c r="Q4" s="4">
        <f t="shared" ref="Q4:Q67" si="1">P4*100</f>
        <v>2.2754087308275748E-2</v>
      </c>
    </row>
    <row r="5" spans="1:17" x14ac:dyDescent="0.45">
      <c r="A5" s="11" t="s">
        <v>3</v>
      </c>
      <c r="B5" s="7">
        <v>11557</v>
      </c>
      <c r="C5" s="7">
        <v>119484</v>
      </c>
      <c r="D5" s="7" t="s">
        <v>6</v>
      </c>
      <c r="E5" s="6" t="s">
        <v>913</v>
      </c>
      <c r="F5" s="6" t="s">
        <v>4</v>
      </c>
      <c r="G5" s="6" t="s">
        <v>7</v>
      </c>
      <c r="H5" s="6" t="s">
        <v>5</v>
      </c>
      <c r="I5" s="6"/>
      <c r="J5" s="6"/>
      <c r="K5" s="6">
        <v>1</v>
      </c>
      <c r="L5" s="7">
        <v>5</v>
      </c>
      <c r="M5" s="7">
        <v>15</v>
      </c>
      <c r="N5" s="7"/>
      <c r="O5" s="7"/>
      <c r="P5" s="30">
        <f t="shared" si="0"/>
        <v>1.757557497238124E-4</v>
      </c>
      <c r="Q5" s="4">
        <f t="shared" si="1"/>
        <v>1.7575574972381238E-2</v>
      </c>
    </row>
    <row r="6" spans="1:17" x14ac:dyDescent="0.45">
      <c r="A6" s="11" t="s">
        <v>3</v>
      </c>
      <c r="B6" s="7">
        <v>11558</v>
      </c>
      <c r="C6" s="7">
        <v>118489</v>
      </c>
      <c r="D6" s="7" t="s">
        <v>4</v>
      </c>
      <c r="E6" s="6" t="s">
        <v>914</v>
      </c>
      <c r="F6" s="6" t="s">
        <v>7</v>
      </c>
      <c r="G6" s="6" t="s">
        <v>11</v>
      </c>
      <c r="H6" s="6" t="s">
        <v>5</v>
      </c>
      <c r="I6" s="6"/>
      <c r="J6" s="6"/>
      <c r="K6" s="6">
        <v>4</v>
      </c>
      <c r="L6" s="7">
        <v>2</v>
      </c>
      <c r="M6" s="7">
        <v>11</v>
      </c>
      <c r="N6" s="7"/>
      <c r="O6" s="7"/>
      <c r="P6" s="30">
        <f t="shared" si="0"/>
        <v>1.4347323380229388E-4</v>
      </c>
      <c r="Q6" s="4">
        <f t="shared" si="1"/>
        <v>1.4347323380229388E-2</v>
      </c>
    </row>
    <row r="7" spans="1:17" x14ac:dyDescent="0.45">
      <c r="A7" s="11" t="s">
        <v>3</v>
      </c>
      <c r="B7" s="7">
        <v>11559</v>
      </c>
      <c r="C7" s="7">
        <v>117217</v>
      </c>
      <c r="D7" s="7" t="s">
        <v>7</v>
      </c>
      <c r="E7" s="6" t="s">
        <v>915</v>
      </c>
      <c r="F7" s="6" t="s">
        <v>6</v>
      </c>
      <c r="G7" s="6" t="s">
        <v>4</v>
      </c>
      <c r="H7" s="6" t="s">
        <v>5</v>
      </c>
      <c r="I7" s="6"/>
      <c r="J7" s="6"/>
      <c r="K7" s="6">
        <v>30</v>
      </c>
      <c r="L7" s="7">
        <v>16</v>
      </c>
      <c r="M7" s="7">
        <v>2</v>
      </c>
      <c r="N7" s="7"/>
      <c r="O7" s="7"/>
      <c r="P7" s="30">
        <f t="shared" si="0"/>
        <v>4.0949691597635154E-4</v>
      </c>
      <c r="Q7" s="4">
        <f t="shared" si="1"/>
        <v>4.0949691597635153E-2</v>
      </c>
    </row>
    <row r="8" spans="1:17" x14ac:dyDescent="0.45">
      <c r="A8" s="11" t="s">
        <v>3</v>
      </c>
      <c r="B8" s="7">
        <v>11560</v>
      </c>
      <c r="C8" s="7">
        <v>118064</v>
      </c>
      <c r="D8" s="7" t="s">
        <v>4</v>
      </c>
      <c r="E8" s="6" t="s">
        <v>916</v>
      </c>
      <c r="F8" s="6" t="s">
        <v>6</v>
      </c>
      <c r="G8" s="6" t="s">
        <v>7</v>
      </c>
      <c r="H8" s="6" t="s">
        <v>13</v>
      </c>
      <c r="I8" s="6" t="s">
        <v>5</v>
      </c>
      <c r="J8" s="6"/>
      <c r="K8" s="7">
        <v>3</v>
      </c>
      <c r="L8" s="7">
        <v>8</v>
      </c>
      <c r="M8" s="7">
        <v>1</v>
      </c>
      <c r="N8" s="7">
        <v>8</v>
      </c>
      <c r="O8" s="7"/>
      <c r="P8" s="30">
        <f t="shared" si="0"/>
        <v>1.6939964764873288E-4</v>
      </c>
      <c r="Q8" s="4">
        <f t="shared" si="1"/>
        <v>1.6939964764873288E-2</v>
      </c>
    </row>
    <row r="9" spans="1:17" x14ac:dyDescent="0.45">
      <c r="A9" s="11" t="s">
        <v>3</v>
      </c>
      <c r="B9" s="7">
        <v>11561</v>
      </c>
      <c r="C9" s="7">
        <v>116461</v>
      </c>
      <c r="D9" s="7" t="s">
        <v>7</v>
      </c>
      <c r="E9" s="7">
        <v>116400</v>
      </c>
      <c r="F9" s="6" t="s">
        <v>12</v>
      </c>
      <c r="G9" s="6" t="s">
        <v>5</v>
      </c>
      <c r="H9" s="6" t="s">
        <v>127</v>
      </c>
      <c r="I9" s="6" t="s">
        <v>4</v>
      </c>
      <c r="J9" s="6" t="s">
        <v>6</v>
      </c>
      <c r="K9" s="7">
        <v>11</v>
      </c>
      <c r="L9" s="7">
        <v>8</v>
      </c>
      <c r="M9" s="7">
        <v>2</v>
      </c>
      <c r="N9" s="7">
        <v>13</v>
      </c>
      <c r="O9" s="7">
        <v>27</v>
      </c>
      <c r="P9" s="30">
        <f t="shared" si="0"/>
        <v>5.2378049304058867E-4</v>
      </c>
      <c r="Q9" s="4">
        <f t="shared" si="1"/>
        <v>5.2378049304058864E-2</v>
      </c>
    </row>
    <row r="10" spans="1:17" x14ac:dyDescent="0.45">
      <c r="A10" s="11" t="s">
        <v>3</v>
      </c>
      <c r="B10" s="7">
        <v>11562</v>
      </c>
      <c r="C10" s="7">
        <v>116438</v>
      </c>
      <c r="D10" s="7" t="s">
        <v>7</v>
      </c>
      <c r="E10" s="6" t="s">
        <v>917</v>
      </c>
      <c r="F10" s="6" t="s">
        <v>5</v>
      </c>
      <c r="G10" s="6" t="s">
        <v>4</v>
      </c>
      <c r="H10" s="6" t="s">
        <v>6</v>
      </c>
      <c r="I10" s="6"/>
      <c r="J10" s="6"/>
      <c r="K10" s="6">
        <v>8</v>
      </c>
      <c r="L10" s="7">
        <v>21</v>
      </c>
      <c r="M10" s="7">
        <v>40</v>
      </c>
      <c r="N10" s="7"/>
      <c r="O10" s="7"/>
      <c r="P10" s="30">
        <f t="shared" si="0"/>
        <v>5.9259004792249956E-4</v>
      </c>
      <c r="Q10" s="4">
        <f t="shared" si="1"/>
        <v>5.9259004792249957E-2</v>
      </c>
    </row>
    <row r="11" spans="1:17" x14ac:dyDescent="0.45">
      <c r="A11" s="11" t="s">
        <v>3</v>
      </c>
      <c r="B11" s="7">
        <v>11563</v>
      </c>
      <c r="C11" s="7">
        <v>111410</v>
      </c>
      <c r="D11" s="7" t="s">
        <v>7</v>
      </c>
      <c r="E11" s="7">
        <v>110464</v>
      </c>
      <c r="F11" s="6" t="s">
        <v>5</v>
      </c>
      <c r="G11" s="6" t="s">
        <v>56</v>
      </c>
      <c r="H11" s="6" t="s">
        <v>4</v>
      </c>
      <c r="I11" s="6" t="s">
        <v>6</v>
      </c>
      <c r="J11" s="6" t="s">
        <v>89</v>
      </c>
      <c r="K11" s="7">
        <v>10</v>
      </c>
      <c r="L11" s="7">
        <v>2</v>
      </c>
      <c r="M11" s="7">
        <v>919</v>
      </c>
      <c r="N11" s="7">
        <v>15</v>
      </c>
      <c r="O11" s="7">
        <v>2</v>
      </c>
      <c r="P11" s="30">
        <f t="shared" si="0"/>
        <v>8.5091104927744361E-3</v>
      </c>
      <c r="Q11" s="4">
        <f t="shared" si="1"/>
        <v>0.85091104927744365</v>
      </c>
    </row>
    <row r="12" spans="1:17" x14ac:dyDescent="0.45">
      <c r="A12" s="11" t="s">
        <v>3</v>
      </c>
      <c r="B12" s="7">
        <v>11564</v>
      </c>
      <c r="C12" s="7">
        <v>117229</v>
      </c>
      <c r="D12" s="7" t="s">
        <v>5</v>
      </c>
      <c r="E12" s="6" t="s">
        <v>918</v>
      </c>
      <c r="F12" s="6" t="s">
        <v>6</v>
      </c>
      <c r="G12" s="6" t="s">
        <v>4</v>
      </c>
      <c r="H12" s="6"/>
      <c r="I12" s="6"/>
      <c r="J12" s="6"/>
      <c r="K12" s="6">
        <v>20</v>
      </c>
      <c r="L12" s="6">
        <v>6</v>
      </c>
      <c r="M12" s="7"/>
      <c r="N12" s="7"/>
      <c r="O12" s="7"/>
      <c r="P12" s="30">
        <f t="shared" si="0"/>
        <v>2.2178812409898575E-4</v>
      </c>
      <c r="Q12" s="4">
        <f t="shared" si="1"/>
        <v>2.2178812409898576E-2</v>
      </c>
    </row>
    <row r="13" spans="1:17" x14ac:dyDescent="0.45">
      <c r="A13" s="11" t="s">
        <v>3</v>
      </c>
      <c r="B13" s="7">
        <v>11565</v>
      </c>
      <c r="C13" s="7">
        <v>117179</v>
      </c>
      <c r="D13" s="7" t="s">
        <v>4</v>
      </c>
      <c r="E13" s="6" t="s">
        <v>919</v>
      </c>
      <c r="F13" s="6" t="s">
        <v>8</v>
      </c>
      <c r="G13" s="6" t="s">
        <v>5</v>
      </c>
      <c r="H13" s="6" t="s">
        <v>7</v>
      </c>
      <c r="I13" s="6" t="s">
        <v>6</v>
      </c>
      <c r="J13" s="6"/>
      <c r="K13" s="7">
        <v>7</v>
      </c>
      <c r="L13" s="7">
        <v>9</v>
      </c>
      <c r="M13" s="7">
        <v>11</v>
      </c>
      <c r="N13" s="7">
        <v>1</v>
      </c>
      <c r="O13" s="7"/>
      <c r="P13" s="30">
        <f t="shared" si="0"/>
        <v>2.3895066522158407E-4</v>
      </c>
      <c r="Q13" s="4">
        <f t="shared" si="1"/>
        <v>2.3895066522158406E-2</v>
      </c>
    </row>
    <row r="14" spans="1:17" x14ac:dyDescent="0.45">
      <c r="A14" s="11" t="s">
        <v>3</v>
      </c>
      <c r="B14" s="7">
        <v>11566</v>
      </c>
      <c r="C14" s="7">
        <v>116830</v>
      </c>
      <c r="D14" s="7" t="s">
        <v>4</v>
      </c>
      <c r="E14" s="6" t="s">
        <v>920</v>
      </c>
      <c r="F14" s="6" t="s">
        <v>5</v>
      </c>
      <c r="G14" s="6" t="s">
        <v>6</v>
      </c>
      <c r="H14" s="6" t="s">
        <v>7</v>
      </c>
      <c r="I14" s="6"/>
      <c r="J14" s="6"/>
      <c r="K14" s="6">
        <v>15</v>
      </c>
      <c r="L14" s="7">
        <v>2</v>
      </c>
      <c r="M14" s="7">
        <v>10</v>
      </c>
      <c r="N14" s="7"/>
      <c r="O14" s="7"/>
      <c r="P14" s="30">
        <f t="shared" si="0"/>
        <v>2.3110502439441924E-4</v>
      </c>
      <c r="Q14" s="4">
        <f t="shared" si="1"/>
        <v>2.3110502439441925E-2</v>
      </c>
    </row>
    <row r="15" spans="1:17" x14ac:dyDescent="0.45">
      <c r="A15" s="11" t="s">
        <v>3</v>
      </c>
      <c r="B15" s="7">
        <v>11567</v>
      </c>
      <c r="C15" s="7">
        <v>116680</v>
      </c>
      <c r="D15" s="7" t="s">
        <v>4</v>
      </c>
      <c r="E15" s="6" t="s">
        <v>921</v>
      </c>
      <c r="F15" s="6" t="s">
        <v>5</v>
      </c>
      <c r="G15" s="6" t="s">
        <v>7</v>
      </c>
      <c r="H15" s="6"/>
      <c r="I15" s="6"/>
      <c r="J15" s="6"/>
      <c r="K15" s="6">
        <v>7</v>
      </c>
      <c r="L15" s="6">
        <v>7</v>
      </c>
      <c r="M15" s="7"/>
      <c r="N15" s="7"/>
      <c r="O15" s="7"/>
      <c r="P15" s="30">
        <f t="shared" si="0"/>
        <v>1.1998628728145355E-4</v>
      </c>
      <c r="Q15" s="4">
        <f t="shared" si="1"/>
        <v>1.1998628728145356E-2</v>
      </c>
    </row>
    <row r="16" spans="1:17" x14ac:dyDescent="0.45">
      <c r="A16" s="11" t="s">
        <v>3</v>
      </c>
      <c r="B16" s="7">
        <v>11568</v>
      </c>
      <c r="C16" s="7">
        <v>114230</v>
      </c>
      <c r="D16" s="7" t="s">
        <v>5</v>
      </c>
      <c r="E16" s="7">
        <v>114186</v>
      </c>
      <c r="F16" s="6" t="s">
        <v>7</v>
      </c>
      <c r="G16" s="6" t="s">
        <v>4</v>
      </c>
      <c r="H16" s="6" t="s">
        <v>6</v>
      </c>
      <c r="I16" s="6" t="s">
        <v>22</v>
      </c>
      <c r="J16" s="6" t="s">
        <v>33</v>
      </c>
      <c r="K16" s="7">
        <v>9</v>
      </c>
      <c r="L16" s="7">
        <v>4</v>
      </c>
      <c r="M16" s="7">
        <v>23</v>
      </c>
      <c r="N16" s="7">
        <v>2</v>
      </c>
      <c r="O16" s="7">
        <v>6</v>
      </c>
      <c r="P16" s="30">
        <f t="shared" si="0"/>
        <v>3.851877790422831E-4</v>
      </c>
      <c r="Q16" s="4">
        <f t="shared" si="1"/>
        <v>3.8518777904228307E-2</v>
      </c>
    </row>
    <row r="17" spans="1:17" x14ac:dyDescent="0.45">
      <c r="A17" s="11" t="s">
        <v>3</v>
      </c>
      <c r="B17" s="7">
        <v>11569</v>
      </c>
      <c r="C17" s="7">
        <v>111234</v>
      </c>
      <c r="D17" s="7" t="s">
        <v>7</v>
      </c>
      <c r="E17" s="6" t="s">
        <v>922</v>
      </c>
      <c r="F17" s="6" t="s">
        <v>6</v>
      </c>
      <c r="G17" s="6" t="s">
        <v>4</v>
      </c>
      <c r="H17" s="6" t="s">
        <v>5</v>
      </c>
      <c r="I17" s="6"/>
      <c r="J17" s="6"/>
      <c r="K17" s="6">
        <v>347</v>
      </c>
      <c r="L17" s="7">
        <v>12</v>
      </c>
      <c r="M17" s="7">
        <v>3</v>
      </c>
      <c r="N17" s="7"/>
      <c r="O17" s="7"/>
      <c r="P17" s="30">
        <f t="shared" si="0"/>
        <v>3.2544006329000125E-3</v>
      </c>
      <c r="Q17" s="4">
        <f t="shared" si="1"/>
        <v>0.32544006329000125</v>
      </c>
    </row>
    <row r="18" spans="1:17" x14ac:dyDescent="0.45">
      <c r="A18" s="11" t="s">
        <v>3</v>
      </c>
      <c r="B18" s="7">
        <v>11570</v>
      </c>
      <c r="C18" s="7">
        <v>117647</v>
      </c>
      <c r="D18" s="7" t="s">
        <v>5</v>
      </c>
      <c r="E18" s="6" t="s">
        <v>923</v>
      </c>
      <c r="F18" s="6" t="s">
        <v>6</v>
      </c>
      <c r="G18" s="6" t="s">
        <v>4</v>
      </c>
      <c r="H18" s="6" t="s">
        <v>7</v>
      </c>
      <c r="I18" s="6" t="s">
        <v>27</v>
      </c>
      <c r="J18" s="6"/>
      <c r="K18" s="7">
        <v>9</v>
      </c>
      <c r="L18" s="7">
        <v>2</v>
      </c>
      <c r="M18" s="7">
        <v>4</v>
      </c>
      <c r="N18" s="7">
        <v>3</v>
      </c>
      <c r="O18" s="7"/>
      <c r="P18" s="30">
        <f t="shared" si="0"/>
        <v>1.5300007650003824E-4</v>
      </c>
      <c r="Q18" s="4">
        <f t="shared" si="1"/>
        <v>1.5300007650003824E-2</v>
      </c>
    </row>
    <row r="19" spans="1:17" x14ac:dyDescent="0.45">
      <c r="A19" s="11" t="s">
        <v>3</v>
      </c>
      <c r="B19" s="7">
        <v>11571</v>
      </c>
      <c r="C19" s="7">
        <v>117877</v>
      </c>
      <c r="D19" s="7" t="s">
        <v>5</v>
      </c>
      <c r="E19" s="6" t="s">
        <v>924</v>
      </c>
      <c r="F19" s="6" t="s">
        <v>6</v>
      </c>
      <c r="G19" s="6" t="s">
        <v>4</v>
      </c>
      <c r="H19" s="6" t="s">
        <v>7</v>
      </c>
      <c r="I19" s="6"/>
      <c r="J19" s="6"/>
      <c r="K19" s="6">
        <v>15</v>
      </c>
      <c r="L19" s="7">
        <v>1</v>
      </c>
      <c r="M19" s="7">
        <v>6</v>
      </c>
      <c r="N19" s="7"/>
      <c r="O19" s="7"/>
      <c r="P19" s="30">
        <f t="shared" si="0"/>
        <v>1.8663522145965711E-4</v>
      </c>
      <c r="Q19" s="4">
        <f t="shared" si="1"/>
        <v>1.866352214596571E-2</v>
      </c>
    </row>
    <row r="20" spans="1:17" x14ac:dyDescent="0.45">
      <c r="A20" s="11" t="s">
        <v>3</v>
      </c>
      <c r="B20" s="7">
        <v>11572</v>
      </c>
      <c r="C20" s="7">
        <v>111859</v>
      </c>
      <c r="D20" s="7" t="s">
        <v>7</v>
      </c>
      <c r="E20" s="6" t="s">
        <v>925</v>
      </c>
      <c r="F20" s="6" t="s">
        <v>6</v>
      </c>
      <c r="G20" s="6" t="s">
        <v>4</v>
      </c>
      <c r="H20" s="6" t="s">
        <v>12</v>
      </c>
      <c r="I20" s="6" t="s">
        <v>5</v>
      </c>
      <c r="J20" s="6"/>
      <c r="K20" s="7">
        <v>9</v>
      </c>
      <c r="L20" s="7">
        <v>54</v>
      </c>
      <c r="M20" s="7">
        <v>3</v>
      </c>
      <c r="N20" s="7">
        <v>10</v>
      </c>
      <c r="O20" s="7"/>
      <c r="P20" s="30">
        <f t="shared" si="0"/>
        <v>6.7942677835489324E-4</v>
      </c>
      <c r="Q20" s="4">
        <f t="shared" si="1"/>
        <v>6.7942677835489323E-2</v>
      </c>
    </row>
    <row r="21" spans="1:17" x14ac:dyDescent="0.45">
      <c r="A21" s="11" t="s">
        <v>3</v>
      </c>
      <c r="B21" s="7">
        <v>11573</v>
      </c>
      <c r="C21" s="7">
        <v>117298</v>
      </c>
      <c r="D21" s="7" t="s">
        <v>7</v>
      </c>
      <c r="E21" s="6" t="s">
        <v>926</v>
      </c>
      <c r="F21" s="6" t="s">
        <v>6</v>
      </c>
      <c r="G21" s="6" t="s">
        <v>4</v>
      </c>
      <c r="H21" s="6" t="s">
        <v>5</v>
      </c>
      <c r="I21" s="6"/>
      <c r="J21" s="6"/>
      <c r="K21" s="6">
        <v>15</v>
      </c>
      <c r="L21" s="7">
        <v>5</v>
      </c>
      <c r="M21" s="7">
        <v>3</v>
      </c>
      <c r="N21" s="7"/>
      <c r="O21" s="7"/>
      <c r="P21" s="30">
        <f t="shared" si="0"/>
        <v>1.960817746253133E-4</v>
      </c>
      <c r="Q21" s="4">
        <f t="shared" si="1"/>
        <v>1.960817746253133E-2</v>
      </c>
    </row>
    <row r="22" spans="1:17" x14ac:dyDescent="0.45">
      <c r="A22" s="11" t="s">
        <v>3</v>
      </c>
      <c r="B22" s="7">
        <v>11574</v>
      </c>
      <c r="C22" s="7">
        <v>116348</v>
      </c>
      <c r="D22" s="7" t="s">
        <v>4</v>
      </c>
      <c r="E22" s="6" t="s">
        <v>927</v>
      </c>
      <c r="F22" s="6" t="s">
        <v>5</v>
      </c>
      <c r="G22" s="6" t="s">
        <v>7</v>
      </c>
      <c r="H22" s="6"/>
      <c r="I22" s="6"/>
      <c r="J22" s="6"/>
      <c r="K22" s="6">
        <v>13</v>
      </c>
      <c r="L22" s="6">
        <v>2</v>
      </c>
      <c r="M22" s="7"/>
      <c r="N22" s="7"/>
      <c r="O22" s="7"/>
      <c r="P22" s="30">
        <f t="shared" si="0"/>
        <v>1.289235741052704E-4</v>
      </c>
      <c r="Q22" s="4">
        <f t="shared" si="1"/>
        <v>1.289235741052704E-2</v>
      </c>
    </row>
    <row r="23" spans="1:17" x14ac:dyDescent="0.45">
      <c r="A23" s="11" t="s">
        <v>3</v>
      </c>
      <c r="B23" s="7">
        <v>11575</v>
      </c>
      <c r="C23" s="7">
        <v>110606</v>
      </c>
      <c r="D23" s="7" t="s">
        <v>5</v>
      </c>
      <c r="E23" s="6" t="s">
        <v>928</v>
      </c>
      <c r="F23" s="6" t="s">
        <v>7</v>
      </c>
      <c r="G23" s="6" t="s">
        <v>6</v>
      </c>
      <c r="H23" s="6"/>
      <c r="I23" s="6"/>
      <c r="J23" s="6"/>
      <c r="K23" s="6">
        <v>5</v>
      </c>
      <c r="L23" s="6">
        <v>144</v>
      </c>
      <c r="M23" s="7"/>
      <c r="N23" s="7"/>
      <c r="O23" s="7"/>
      <c r="P23" s="30">
        <f t="shared" si="0"/>
        <v>1.347124025821384E-3</v>
      </c>
      <c r="Q23" s="4">
        <f t="shared" si="1"/>
        <v>0.1347124025821384</v>
      </c>
    </row>
    <row r="24" spans="1:17" x14ac:dyDescent="0.45">
      <c r="A24" s="11" t="s">
        <v>3</v>
      </c>
      <c r="B24" s="7">
        <v>11576</v>
      </c>
      <c r="C24" s="7">
        <v>116763</v>
      </c>
      <c r="D24" s="7" t="s">
        <v>7</v>
      </c>
      <c r="E24" s="6" t="s">
        <v>929</v>
      </c>
      <c r="F24" s="6" t="s">
        <v>5</v>
      </c>
      <c r="G24" s="6" t="s">
        <v>94</v>
      </c>
      <c r="H24" s="6" t="s">
        <v>4</v>
      </c>
      <c r="I24" s="6" t="s">
        <v>6</v>
      </c>
      <c r="J24" s="6"/>
      <c r="K24" s="7">
        <v>3</v>
      </c>
      <c r="L24" s="7">
        <v>1</v>
      </c>
      <c r="M24" s="7">
        <v>13</v>
      </c>
      <c r="N24" s="7">
        <v>12</v>
      </c>
      <c r="O24" s="7"/>
      <c r="P24" s="30">
        <f t="shared" si="0"/>
        <v>2.4836634892902719E-4</v>
      </c>
      <c r="Q24" s="4">
        <f t="shared" si="1"/>
        <v>2.483663489290272E-2</v>
      </c>
    </row>
    <row r="25" spans="1:17" x14ac:dyDescent="0.45">
      <c r="A25" s="11" t="s">
        <v>3</v>
      </c>
      <c r="B25" s="7">
        <v>11577</v>
      </c>
      <c r="C25" s="7">
        <v>116260</v>
      </c>
      <c r="D25" s="7" t="s">
        <v>4</v>
      </c>
      <c r="E25" s="6" t="s">
        <v>930</v>
      </c>
      <c r="F25" s="6" t="s">
        <v>5</v>
      </c>
      <c r="G25" s="6" t="s">
        <v>7</v>
      </c>
      <c r="H25" s="6" t="s">
        <v>6</v>
      </c>
      <c r="I25" s="6"/>
      <c r="J25" s="6"/>
      <c r="K25" s="6">
        <v>13</v>
      </c>
      <c r="L25" s="7">
        <v>9</v>
      </c>
      <c r="M25" s="7">
        <v>1</v>
      </c>
      <c r="N25" s="7"/>
      <c r="O25" s="7"/>
      <c r="P25" s="30">
        <f t="shared" si="0"/>
        <v>1.9783244452090142E-4</v>
      </c>
      <c r="Q25" s="4">
        <f t="shared" si="1"/>
        <v>1.9783244452090142E-2</v>
      </c>
    </row>
    <row r="26" spans="1:17" x14ac:dyDescent="0.45">
      <c r="A26" s="11" t="s">
        <v>3</v>
      </c>
      <c r="B26" s="7">
        <v>11578</v>
      </c>
      <c r="C26" s="7">
        <v>111010</v>
      </c>
      <c r="D26" s="7" t="s">
        <v>7</v>
      </c>
      <c r="E26" s="6" t="s">
        <v>931</v>
      </c>
      <c r="F26" s="6" t="s">
        <v>5</v>
      </c>
      <c r="G26" s="6" t="s">
        <v>6</v>
      </c>
      <c r="H26" s="6" t="s">
        <v>4</v>
      </c>
      <c r="I26" s="6"/>
      <c r="J26" s="6"/>
      <c r="K26" s="6">
        <v>3</v>
      </c>
      <c r="L26" s="7">
        <v>8</v>
      </c>
      <c r="M26" s="7">
        <v>53</v>
      </c>
      <c r="N26" s="7"/>
      <c r="O26" s="7"/>
      <c r="P26" s="30">
        <f t="shared" si="0"/>
        <v>5.765246374200522E-4</v>
      </c>
      <c r="Q26" s="4">
        <f t="shared" si="1"/>
        <v>5.7652463742005222E-2</v>
      </c>
    </row>
    <row r="27" spans="1:17" x14ac:dyDescent="0.45">
      <c r="A27" s="11" t="s">
        <v>3</v>
      </c>
      <c r="B27" s="7">
        <v>11579</v>
      </c>
      <c r="C27" s="7">
        <v>117160</v>
      </c>
      <c r="D27" s="7" t="s">
        <v>5</v>
      </c>
      <c r="E27" s="6" t="s">
        <v>932</v>
      </c>
      <c r="F27" s="6" t="s">
        <v>6</v>
      </c>
      <c r="G27" s="6" t="s">
        <v>4</v>
      </c>
      <c r="H27" s="6" t="s">
        <v>7</v>
      </c>
      <c r="I27" s="6"/>
      <c r="J27" s="6"/>
      <c r="K27" s="6">
        <v>24</v>
      </c>
      <c r="L27" s="7">
        <v>2</v>
      </c>
      <c r="M27" s="7">
        <v>7</v>
      </c>
      <c r="N27" s="7"/>
      <c r="O27" s="7"/>
      <c r="P27" s="30">
        <f t="shared" si="0"/>
        <v>2.816660976442472E-4</v>
      </c>
      <c r="Q27" s="4">
        <f t="shared" si="1"/>
        <v>2.816660976442472E-2</v>
      </c>
    </row>
    <row r="28" spans="1:17" x14ac:dyDescent="0.45">
      <c r="A28" s="11" t="s">
        <v>3</v>
      </c>
      <c r="B28" s="7">
        <v>11580</v>
      </c>
      <c r="C28" s="7">
        <v>118530</v>
      </c>
      <c r="D28" s="7" t="s">
        <v>6</v>
      </c>
      <c r="E28" s="6" t="s">
        <v>933</v>
      </c>
      <c r="F28" s="6" t="s">
        <v>4</v>
      </c>
      <c r="G28" s="6" t="s">
        <v>7</v>
      </c>
      <c r="H28" s="6" t="s">
        <v>5</v>
      </c>
      <c r="I28" s="6"/>
      <c r="J28" s="6"/>
      <c r="K28" s="6">
        <v>1</v>
      </c>
      <c r="L28" s="7">
        <v>1</v>
      </c>
      <c r="M28" s="7">
        <v>15</v>
      </c>
      <c r="N28" s="7"/>
      <c r="O28" s="7"/>
      <c r="P28" s="30">
        <f t="shared" si="0"/>
        <v>1.4342360583818441E-4</v>
      </c>
      <c r="Q28" s="4">
        <f t="shared" si="1"/>
        <v>1.4342360583818442E-2</v>
      </c>
    </row>
    <row r="29" spans="1:17" x14ac:dyDescent="0.45">
      <c r="A29" s="11" t="s">
        <v>3</v>
      </c>
      <c r="B29" s="7">
        <v>11581</v>
      </c>
      <c r="C29" s="7">
        <v>113372</v>
      </c>
      <c r="D29" s="7" t="s">
        <v>5</v>
      </c>
      <c r="E29" s="6" t="s">
        <v>934</v>
      </c>
      <c r="F29" s="6" t="s">
        <v>7</v>
      </c>
      <c r="G29" s="6" t="s">
        <v>4</v>
      </c>
      <c r="H29" s="6" t="s">
        <v>6</v>
      </c>
      <c r="I29" s="6"/>
      <c r="J29" s="6"/>
      <c r="K29" s="6">
        <v>9</v>
      </c>
      <c r="L29" s="7">
        <v>1</v>
      </c>
      <c r="M29" s="7">
        <v>80</v>
      </c>
      <c r="N29" s="7"/>
      <c r="O29" s="7"/>
      <c r="P29" s="30">
        <f t="shared" si="0"/>
        <v>7.9384680520763501E-4</v>
      </c>
      <c r="Q29" s="4">
        <f t="shared" si="1"/>
        <v>7.9384680520763501E-2</v>
      </c>
    </row>
    <row r="30" spans="1:17" x14ac:dyDescent="0.45">
      <c r="A30" s="11" t="s">
        <v>3</v>
      </c>
      <c r="B30" s="7">
        <v>11582</v>
      </c>
      <c r="C30" s="7">
        <v>117129</v>
      </c>
      <c r="D30" s="7" t="s">
        <v>4</v>
      </c>
      <c r="E30" s="6" t="s">
        <v>935</v>
      </c>
      <c r="F30" s="6" t="s">
        <v>6</v>
      </c>
      <c r="G30" s="6" t="s">
        <v>7</v>
      </c>
      <c r="H30" s="6" t="s">
        <v>5</v>
      </c>
      <c r="I30" s="6" t="s">
        <v>8</v>
      </c>
      <c r="J30" s="6"/>
      <c r="K30" s="7">
        <v>1</v>
      </c>
      <c r="L30" s="7">
        <v>18</v>
      </c>
      <c r="M30" s="7">
        <v>8</v>
      </c>
      <c r="N30" s="7">
        <v>2</v>
      </c>
      <c r="O30" s="7"/>
      <c r="P30" s="30">
        <f t="shared" si="0"/>
        <v>2.4759026372631884E-4</v>
      </c>
      <c r="Q30" s="4">
        <f t="shared" si="1"/>
        <v>2.4759026372631884E-2</v>
      </c>
    </row>
    <row r="31" spans="1:17" x14ac:dyDescent="0.45">
      <c r="A31" s="11" t="s">
        <v>3</v>
      </c>
      <c r="B31" s="7">
        <v>11583</v>
      </c>
      <c r="C31" s="7">
        <v>116370</v>
      </c>
      <c r="D31" s="7" t="s">
        <v>7</v>
      </c>
      <c r="E31" s="6" t="s">
        <v>936</v>
      </c>
      <c r="F31" s="6" t="s">
        <v>4</v>
      </c>
      <c r="G31" s="6" t="s">
        <v>6</v>
      </c>
      <c r="H31" s="6" t="s">
        <v>5</v>
      </c>
      <c r="I31" s="6"/>
      <c r="J31" s="6"/>
      <c r="K31" s="6">
        <v>23</v>
      </c>
      <c r="L31" s="7">
        <v>17</v>
      </c>
      <c r="M31" s="7">
        <v>11</v>
      </c>
      <c r="N31" s="7"/>
      <c r="O31" s="7"/>
      <c r="P31" s="30">
        <f t="shared" si="0"/>
        <v>4.382572828048466E-4</v>
      </c>
      <c r="Q31" s="4">
        <f t="shared" si="1"/>
        <v>4.3825728280484658E-2</v>
      </c>
    </row>
    <row r="32" spans="1:17" x14ac:dyDescent="0.45">
      <c r="A32" s="11" t="s">
        <v>3</v>
      </c>
      <c r="B32" s="7">
        <v>11584</v>
      </c>
      <c r="C32" s="7">
        <v>118363</v>
      </c>
      <c r="D32" s="7" t="s">
        <v>6</v>
      </c>
      <c r="E32" s="6" t="s">
        <v>937</v>
      </c>
      <c r="F32" s="6" t="s">
        <v>5</v>
      </c>
      <c r="G32" s="6" t="s">
        <v>10</v>
      </c>
      <c r="H32" s="6"/>
      <c r="I32" s="6"/>
      <c r="J32" s="6"/>
      <c r="K32" s="6">
        <v>17</v>
      </c>
      <c r="L32" s="6">
        <v>1</v>
      </c>
      <c r="M32" s="7"/>
      <c r="N32" s="7"/>
      <c r="O32" s="7"/>
      <c r="P32" s="30">
        <f t="shared" si="0"/>
        <v>1.5207455032400328E-4</v>
      </c>
      <c r="Q32" s="4">
        <f t="shared" si="1"/>
        <v>1.5207455032400329E-2</v>
      </c>
    </row>
    <row r="33" spans="1:17" x14ac:dyDescent="0.45">
      <c r="A33" s="11" t="s">
        <v>3</v>
      </c>
      <c r="B33" s="7">
        <v>11585</v>
      </c>
      <c r="C33" s="7">
        <v>118207</v>
      </c>
      <c r="D33" s="7" t="s">
        <v>6</v>
      </c>
      <c r="E33" s="6" t="s">
        <v>938</v>
      </c>
      <c r="F33" s="6" t="s">
        <v>7</v>
      </c>
      <c r="G33" s="6" t="s">
        <v>5</v>
      </c>
      <c r="H33" s="6"/>
      <c r="I33" s="6"/>
      <c r="J33" s="6"/>
      <c r="K33" s="6">
        <v>2</v>
      </c>
      <c r="L33" s="6">
        <v>37</v>
      </c>
      <c r="M33" s="7"/>
      <c r="N33" s="7"/>
      <c r="O33" s="7"/>
      <c r="P33" s="30">
        <f t="shared" si="0"/>
        <v>3.2992969959477867E-4</v>
      </c>
      <c r="Q33" s="4">
        <f t="shared" si="1"/>
        <v>3.2992969959477869E-2</v>
      </c>
    </row>
    <row r="34" spans="1:17" x14ac:dyDescent="0.45">
      <c r="A34" s="11" t="s">
        <v>3</v>
      </c>
      <c r="B34" s="7">
        <v>11586</v>
      </c>
      <c r="C34" s="7">
        <v>116901</v>
      </c>
      <c r="D34" s="7" t="s">
        <v>4</v>
      </c>
      <c r="E34" s="6" t="s">
        <v>939</v>
      </c>
      <c r="F34" s="6" t="s">
        <v>7</v>
      </c>
      <c r="G34" s="6" t="s">
        <v>6</v>
      </c>
      <c r="H34" s="6" t="s">
        <v>5</v>
      </c>
      <c r="I34" s="6"/>
      <c r="J34" s="6"/>
      <c r="K34" s="6">
        <v>16</v>
      </c>
      <c r="L34" s="7">
        <v>2</v>
      </c>
      <c r="M34" s="7">
        <v>24</v>
      </c>
      <c r="N34" s="7"/>
      <c r="O34" s="7"/>
      <c r="P34" s="30">
        <f t="shared" si="0"/>
        <v>3.5927836374368056E-4</v>
      </c>
      <c r="Q34" s="4">
        <f t="shared" si="1"/>
        <v>3.5927836374368055E-2</v>
      </c>
    </row>
    <row r="35" spans="1:17" x14ac:dyDescent="0.45">
      <c r="A35" s="11" t="s">
        <v>3</v>
      </c>
      <c r="B35" s="7">
        <v>11587</v>
      </c>
      <c r="C35" s="7">
        <v>115191</v>
      </c>
      <c r="D35" s="7" t="s">
        <v>7</v>
      </c>
      <c r="E35" s="6" t="s">
        <v>940</v>
      </c>
      <c r="F35" s="6" t="s">
        <v>4</v>
      </c>
      <c r="G35" s="6" t="s">
        <v>6</v>
      </c>
      <c r="H35" s="6" t="s">
        <v>5</v>
      </c>
      <c r="I35" s="6"/>
      <c r="J35" s="6"/>
      <c r="K35" s="6">
        <v>6</v>
      </c>
      <c r="L35" s="7">
        <v>10</v>
      </c>
      <c r="M35" s="7">
        <v>1</v>
      </c>
      <c r="N35" s="7"/>
      <c r="O35" s="7"/>
      <c r="P35" s="30">
        <f t="shared" si="0"/>
        <v>1.4758097420805444E-4</v>
      </c>
      <c r="Q35" s="4">
        <f t="shared" si="1"/>
        <v>1.4758097420805444E-2</v>
      </c>
    </row>
    <row r="36" spans="1:17" x14ac:dyDescent="0.45">
      <c r="A36" s="11" t="s">
        <v>3</v>
      </c>
      <c r="B36" s="7">
        <v>11588</v>
      </c>
      <c r="C36" s="7">
        <v>116216</v>
      </c>
      <c r="D36" s="7" t="s">
        <v>5</v>
      </c>
      <c r="E36" s="6" t="s">
        <v>941</v>
      </c>
      <c r="F36" s="6" t="s">
        <v>6</v>
      </c>
      <c r="G36" s="6" t="s">
        <v>4</v>
      </c>
      <c r="H36" s="6" t="s">
        <v>7</v>
      </c>
      <c r="I36" s="6"/>
      <c r="J36" s="6"/>
      <c r="K36" s="6">
        <v>13</v>
      </c>
      <c r="L36" s="7">
        <v>2</v>
      </c>
      <c r="M36" s="7">
        <v>2</v>
      </c>
      <c r="N36" s="7"/>
      <c r="O36" s="7"/>
      <c r="P36" s="30">
        <f t="shared" si="0"/>
        <v>1.4627934191505473E-4</v>
      </c>
      <c r="Q36" s="4">
        <f t="shared" si="1"/>
        <v>1.4627934191505473E-2</v>
      </c>
    </row>
    <row r="37" spans="1:17" x14ac:dyDescent="0.45">
      <c r="A37" s="11" t="s">
        <v>3</v>
      </c>
      <c r="B37" s="7">
        <v>11589</v>
      </c>
      <c r="C37" s="7">
        <v>117627</v>
      </c>
      <c r="D37" s="7" t="s">
        <v>6</v>
      </c>
      <c r="E37" s="6" t="s">
        <v>942</v>
      </c>
      <c r="F37" s="6" t="s">
        <v>7</v>
      </c>
      <c r="G37" s="6" t="s">
        <v>5</v>
      </c>
      <c r="H37" s="6"/>
      <c r="I37" s="6"/>
      <c r="J37" s="6"/>
      <c r="K37" s="6">
        <v>3</v>
      </c>
      <c r="L37" s="6">
        <v>17</v>
      </c>
      <c r="M37" s="7"/>
      <c r="N37" s="7"/>
      <c r="O37" s="7"/>
      <c r="P37" s="30">
        <f t="shared" si="0"/>
        <v>1.7002898994278524E-4</v>
      </c>
      <c r="Q37" s="4">
        <f t="shared" si="1"/>
        <v>1.7002898994278523E-2</v>
      </c>
    </row>
    <row r="38" spans="1:17" x14ac:dyDescent="0.45">
      <c r="A38" s="11" t="s">
        <v>3</v>
      </c>
      <c r="B38" s="7">
        <v>11590</v>
      </c>
      <c r="C38" s="7">
        <v>111364</v>
      </c>
      <c r="D38" s="7" t="s">
        <v>4</v>
      </c>
      <c r="E38" s="6" t="s">
        <v>943</v>
      </c>
      <c r="F38" s="6" t="s">
        <v>7</v>
      </c>
      <c r="G38" s="6" t="s">
        <v>6</v>
      </c>
      <c r="H38" s="6" t="s">
        <v>5</v>
      </c>
      <c r="I38" s="6"/>
      <c r="J38" s="6"/>
      <c r="K38" s="6">
        <v>75</v>
      </c>
      <c r="L38" s="7">
        <v>2</v>
      </c>
      <c r="M38" s="7">
        <v>8</v>
      </c>
      <c r="N38" s="7"/>
      <c r="O38" s="7"/>
      <c r="P38" s="30">
        <f t="shared" si="0"/>
        <v>7.6326281383570988E-4</v>
      </c>
      <c r="Q38" s="4">
        <f t="shared" si="1"/>
        <v>7.632628138357099E-2</v>
      </c>
    </row>
    <row r="39" spans="1:17" x14ac:dyDescent="0.45">
      <c r="A39" s="11" t="s">
        <v>3</v>
      </c>
      <c r="B39" s="7">
        <v>11591</v>
      </c>
      <c r="C39" s="7">
        <v>215513</v>
      </c>
      <c r="D39" s="7" t="s">
        <v>7</v>
      </c>
      <c r="E39" s="6" t="s">
        <v>944</v>
      </c>
      <c r="F39" s="6" t="s">
        <v>6</v>
      </c>
      <c r="G39" s="6" t="s">
        <v>4</v>
      </c>
      <c r="H39" s="6" t="s">
        <v>5</v>
      </c>
      <c r="I39" s="6"/>
      <c r="J39" s="6"/>
      <c r="K39" s="6">
        <v>16</v>
      </c>
      <c r="L39" s="7">
        <v>14</v>
      </c>
      <c r="M39" s="7">
        <v>22</v>
      </c>
      <c r="N39" s="7"/>
      <c r="O39" s="7"/>
      <c r="P39" s="30">
        <f t="shared" si="0"/>
        <v>2.4128474848385015E-4</v>
      </c>
      <c r="Q39" s="4">
        <f t="shared" si="1"/>
        <v>2.4128474848385015E-2</v>
      </c>
    </row>
    <row r="40" spans="1:17" x14ac:dyDescent="0.45">
      <c r="A40" s="11" t="s">
        <v>3</v>
      </c>
      <c r="B40" s="7">
        <v>11592</v>
      </c>
      <c r="C40" s="7">
        <v>226273</v>
      </c>
      <c r="D40" s="7" t="s">
        <v>5</v>
      </c>
      <c r="E40" s="6" t="s">
        <v>945</v>
      </c>
      <c r="F40" s="6" t="s">
        <v>4</v>
      </c>
      <c r="G40" s="6" t="s">
        <v>6</v>
      </c>
      <c r="H40" s="6" t="s">
        <v>7</v>
      </c>
      <c r="I40" s="6"/>
      <c r="J40" s="6"/>
      <c r="K40" s="6">
        <v>21</v>
      </c>
      <c r="L40" s="7">
        <v>28</v>
      </c>
      <c r="M40" s="7">
        <v>3</v>
      </c>
      <c r="N40" s="7"/>
      <c r="O40" s="7"/>
      <c r="P40" s="30">
        <f t="shared" si="0"/>
        <v>2.2981089215239997E-4</v>
      </c>
      <c r="Q40" s="4">
        <f t="shared" si="1"/>
        <v>2.2981089215239996E-2</v>
      </c>
    </row>
    <row r="41" spans="1:17" x14ac:dyDescent="0.45">
      <c r="A41" s="11" t="s">
        <v>3</v>
      </c>
      <c r="B41" s="7">
        <v>11593</v>
      </c>
      <c r="C41" s="7">
        <v>227856</v>
      </c>
      <c r="D41" s="7" t="s">
        <v>4</v>
      </c>
      <c r="E41" s="6" t="s">
        <v>946</v>
      </c>
      <c r="F41" s="6" t="s">
        <v>11</v>
      </c>
      <c r="G41" s="6" t="s">
        <v>7</v>
      </c>
      <c r="H41" s="6" t="s">
        <v>6</v>
      </c>
      <c r="I41" s="6" t="s">
        <v>5</v>
      </c>
      <c r="J41" s="6"/>
      <c r="K41" s="7">
        <v>11</v>
      </c>
      <c r="L41" s="7">
        <v>20</v>
      </c>
      <c r="M41" s="7">
        <v>2</v>
      </c>
      <c r="N41" s="7">
        <v>6</v>
      </c>
      <c r="O41" s="7"/>
      <c r="P41" s="30">
        <f t="shared" si="0"/>
        <v>1.7116073309458605E-4</v>
      </c>
      <c r="Q41" s="4">
        <f t="shared" si="1"/>
        <v>1.7116073309458604E-2</v>
      </c>
    </row>
    <row r="42" spans="1:17" x14ac:dyDescent="0.45">
      <c r="A42" s="11" t="s">
        <v>3</v>
      </c>
      <c r="B42" s="7">
        <v>11594</v>
      </c>
      <c r="C42" s="7">
        <v>226056</v>
      </c>
      <c r="D42" s="7" t="s">
        <v>7</v>
      </c>
      <c r="E42" s="6" t="s">
        <v>947</v>
      </c>
      <c r="F42" s="6" t="s">
        <v>4</v>
      </c>
      <c r="G42" s="6" t="s">
        <v>6</v>
      </c>
      <c r="H42" s="6" t="s">
        <v>5</v>
      </c>
      <c r="I42" s="6"/>
      <c r="J42" s="6"/>
      <c r="K42" s="6">
        <v>29</v>
      </c>
      <c r="L42" s="7">
        <v>20</v>
      </c>
      <c r="M42" s="7">
        <v>11</v>
      </c>
      <c r="N42" s="7"/>
      <c r="O42" s="7"/>
      <c r="P42" s="30">
        <f t="shared" si="0"/>
        <v>2.6542095763881519E-4</v>
      </c>
      <c r="Q42" s="4">
        <f t="shared" si="1"/>
        <v>2.6542095763881519E-2</v>
      </c>
    </row>
    <row r="43" spans="1:17" x14ac:dyDescent="0.45">
      <c r="A43" s="11" t="s">
        <v>3</v>
      </c>
      <c r="B43" s="7">
        <v>11595</v>
      </c>
      <c r="C43" s="7">
        <v>225214</v>
      </c>
      <c r="D43" s="7" t="s">
        <v>4</v>
      </c>
      <c r="E43" s="6" t="s">
        <v>948</v>
      </c>
      <c r="F43" s="6" t="s">
        <v>5</v>
      </c>
      <c r="G43" s="6" t="s">
        <v>6</v>
      </c>
      <c r="H43" s="6" t="s">
        <v>7</v>
      </c>
      <c r="I43" s="6"/>
      <c r="J43" s="6"/>
      <c r="K43" s="6">
        <v>16</v>
      </c>
      <c r="L43" s="7">
        <v>5</v>
      </c>
      <c r="M43" s="7">
        <v>15</v>
      </c>
      <c r="N43" s="7"/>
      <c r="O43" s="7"/>
      <c r="P43" s="30">
        <f t="shared" si="0"/>
        <v>1.5984796682266643E-4</v>
      </c>
      <c r="Q43" s="4">
        <f t="shared" si="1"/>
        <v>1.5984796682266642E-2</v>
      </c>
    </row>
    <row r="44" spans="1:17" x14ac:dyDescent="0.45">
      <c r="A44" s="11" t="s">
        <v>3</v>
      </c>
      <c r="B44" s="7">
        <v>11596</v>
      </c>
      <c r="C44" s="7">
        <v>216619</v>
      </c>
      <c r="D44" s="7" t="s">
        <v>7</v>
      </c>
      <c r="E44" s="6" t="s">
        <v>949</v>
      </c>
      <c r="F44" s="6" t="s">
        <v>5</v>
      </c>
      <c r="G44" s="6" t="s">
        <v>6</v>
      </c>
      <c r="H44" s="6" t="s">
        <v>4</v>
      </c>
      <c r="I44" s="6"/>
      <c r="J44" s="6"/>
      <c r="K44" s="6">
        <v>12</v>
      </c>
      <c r="L44" s="7">
        <v>12</v>
      </c>
      <c r="M44" s="7">
        <v>97</v>
      </c>
      <c r="N44" s="7"/>
      <c r="O44" s="7"/>
      <c r="P44" s="30">
        <f t="shared" si="0"/>
        <v>5.5858442703548628E-4</v>
      </c>
      <c r="Q44" s="4">
        <f t="shared" si="1"/>
        <v>5.585844270354863E-2</v>
      </c>
    </row>
    <row r="45" spans="1:17" x14ac:dyDescent="0.45">
      <c r="A45" s="11" t="s">
        <v>3</v>
      </c>
      <c r="B45" s="7">
        <v>11597</v>
      </c>
      <c r="C45" s="7">
        <v>227625</v>
      </c>
      <c r="D45" s="7" t="s">
        <v>6</v>
      </c>
      <c r="E45" s="6" t="s">
        <v>950</v>
      </c>
      <c r="F45" s="6" t="s">
        <v>7</v>
      </c>
      <c r="G45" s="6" t="s">
        <v>10</v>
      </c>
      <c r="H45" s="6" t="s">
        <v>5</v>
      </c>
      <c r="I45" s="6"/>
      <c r="J45" s="6"/>
      <c r="K45" s="6">
        <v>8</v>
      </c>
      <c r="L45" s="7">
        <v>2</v>
      </c>
      <c r="M45" s="7">
        <v>27</v>
      </c>
      <c r="N45" s="7"/>
      <c r="O45" s="7"/>
      <c r="P45" s="30">
        <f t="shared" si="0"/>
        <v>1.6254805052169137E-4</v>
      </c>
      <c r="Q45" s="4">
        <f t="shared" si="1"/>
        <v>1.6254805052169138E-2</v>
      </c>
    </row>
    <row r="46" spans="1:17" x14ac:dyDescent="0.45">
      <c r="A46" s="11" t="s">
        <v>3</v>
      </c>
      <c r="B46" s="7">
        <v>11598</v>
      </c>
      <c r="C46" s="7">
        <v>224814</v>
      </c>
      <c r="D46" s="7" t="s">
        <v>6</v>
      </c>
      <c r="E46" s="6" t="s">
        <v>951</v>
      </c>
      <c r="F46" s="6" t="s">
        <v>5</v>
      </c>
      <c r="G46" s="6" t="s">
        <v>4</v>
      </c>
      <c r="H46" s="6" t="s">
        <v>7</v>
      </c>
      <c r="I46" s="6"/>
      <c r="J46" s="6"/>
      <c r="K46" s="6">
        <v>24</v>
      </c>
      <c r="L46" s="7">
        <v>1</v>
      </c>
      <c r="M46" s="7">
        <v>12</v>
      </c>
      <c r="N46" s="7"/>
      <c r="O46" s="7"/>
      <c r="P46" s="30">
        <f t="shared" si="0"/>
        <v>1.6458049765583993E-4</v>
      </c>
      <c r="Q46" s="4">
        <f t="shared" si="1"/>
        <v>1.6458049765583994E-2</v>
      </c>
    </row>
    <row r="47" spans="1:17" x14ac:dyDescent="0.45">
      <c r="A47" s="11" t="s">
        <v>3</v>
      </c>
      <c r="B47" s="7">
        <v>11599</v>
      </c>
      <c r="C47" s="7">
        <v>211313</v>
      </c>
      <c r="D47" s="7" t="s">
        <v>7</v>
      </c>
      <c r="E47" s="6" t="s">
        <v>952</v>
      </c>
      <c r="F47" s="6" t="s">
        <v>6</v>
      </c>
      <c r="G47" s="6" t="s">
        <v>4</v>
      </c>
      <c r="H47" s="6" t="s">
        <v>5</v>
      </c>
      <c r="I47" s="6" t="s">
        <v>12</v>
      </c>
      <c r="J47" s="6"/>
      <c r="K47" s="7">
        <v>366</v>
      </c>
      <c r="L47" s="7">
        <v>9</v>
      </c>
      <c r="M47" s="7">
        <v>32</v>
      </c>
      <c r="N47" s="7">
        <v>1</v>
      </c>
      <c r="O47" s="7"/>
      <c r="P47" s="30">
        <f t="shared" si="0"/>
        <v>1.9307851386332123E-3</v>
      </c>
      <c r="Q47" s="4">
        <f t="shared" si="1"/>
        <v>0.19307851386332123</v>
      </c>
    </row>
    <row r="48" spans="1:17" x14ac:dyDescent="0.45">
      <c r="A48" s="11" t="s">
        <v>3</v>
      </c>
      <c r="B48" s="7">
        <v>11600</v>
      </c>
      <c r="C48" s="7">
        <v>226044</v>
      </c>
      <c r="D48" s="7" t="s">
        <v>6</v>
      </c>
      <c r="E48" s="6" t="s">
        <v>953</v>
      </c>
      <c r="F48" s="6" t="s">
        <v>5</v>
      </c>
      <c r="G48" s="6" t="s">
        <v>7</v>
      </c>
      <c r="H48" s="6"/>
      <c r="I48" s="6"/>
      <c r="J48" s="6"/>
      <c r="K48" s="6">
        <v>15</v>
      </c>
      <c r="L48" s="6">
        <v>7</v>
      </c>
      <c r="M48" s="7"/>
      <c r="N48" s="7"/>
      <c r="O48" s="7"/>
      <c r="P48" s="30">
        <f t="shared" si="0"/>
        <v>9.7326184282706021E-5</v>
      </c>
      <c r="Q48" s="4">
        <f t="shared" si="1"/>
        <v>9.7326184282706014E-3</v>
      </c>
    </row>
    <row r="49" spans="1:17" x14ac:dyDescent="0.45">
      <c r="A49" s="11" t="s">
        <v>3</v>
      </c>
      <c r="B49" s="7">
        <v>11601</v>
      </c>
      <c r="C49" s="7">
        <v>225766</v>
      </c>
      <c r="D49" s="7" t="s">
        <v>5</v>
      </c>
      <c r="E49" s="6" t="s">
        <v>954</v>
      </c>
      <c r="F49" s="6" t="s">
        <v>27</v>
      </c>
      <c r="G49" s="6" t="s">
        <v>4</v>
      </c>
      <c r="H49" s="6" t="s">
        <v>6</v>
      </c>
      <c r="I49" s="6" t="s">
        <v>7</v>
      </c>
      <c r="J49" s="6"/>
      <c r="K49" s="7">
        <v>3</v>
      </c>
      <c r="L49" s="7">
        <v>14</v>
      </c>
      <c r="M49" s="7">
        <v>19</v>
      </c>
      <c r="N49" s="7">
        <v>18</v>
      </c>
      <c r="O49" s="7"/>
      <c r="P49" s="30">
        <f t="shared" si="0"/>
        <v>2.3918570555353773E-4</v>
      </c>
      <c r="Q49" s="4">
        <f t="shared" si="1"/>
        <v>2.3918570555353773E-2</v>
      </c>
    </row>
    <row r="50" spans="1:17" x14ac:dyDescent="0.45">
      <c r="A50" s="11" t="s">
        <v>3</v>
      </c>
      <c r="B50" s="7">
        <v>11602</v>
      </c>
      <c r="C50" s="7">
        <v>216993</v>
      </c>
      <c r="D50" s="7" t="s">
        <v>7</v>
      </c>
      <c r="E50" s="6" t="s">
        <v>955</v>
      </c>
      <c r="F50" s="6" t="s">
        <v>5</v>
      </c>
      <c r="G50" s="6" t="s">
        <v>6</v>
      </c>
      <c r="H50" s="6" t="s">
        <v>4</v>
      </c>
      <c r="I50" s="6"/>
      <c r="J50" s="6"/>
      <c r="K50" s="6">
        <v>18</v>
      </c>
      <c r="L50" s="7">
        <v>10</v>
      </c>
      <c r="M50" s="7">
        <v>60</v>
      </c>
      <c r="N50" s="7"/>
      <c r="O50" s="7"/>
      <c r="P50" s="30">
        <f t="shared" si="0"/>
        <v>4.0554303595046842E-4</v>
      </c>
      <c r="Q50" s="4">
        <f t="shared" si="1"/>
        <v>4.0554303595046845E-2</v>
      </c>
    </row>
    <row r="51" spans="1:17" x14ac:dyDescent="0.45">
      <c r="A51" s="11" t="s">
        <v>3</v>
      </c>
      <c r="B51" s="7">
        <v>11603</v>
      </c>
      <c r="C51" s="7">
        <v>225780</v>
      </c>
      <c r="D51" s="7" t="s">
        <v>6</v>
      </c>
      <c r="E51" s="6" t="s">
        <v>956</v>
      </c>
      <c r="F51" s="6" t="s">
        <v>4</v>
      </c>
      <c r="G51" s="6" t="s">
        <v>7</v>
      </c>
      <c r="H51" s="6" t="s">
        <v>5</v>
      </c>
      <c r="I51" s="6"/>
      <c r="J51" s="6"/>
      <c r="K51" s="6">
        <v>6</v>
      </c>
      <c r="L51" s="7">
        <v>11</v>
      </c>
      <c r="M51" s="7">
        <v>9</v>
      </c>
      <c r="N51" s="7"/>
      <c r="O51" s="7"/>
      <c r="P51" s="30">
        <f t="shared" si="0"/>
        <v>1.1515634688634954E-4</v>
      </c>
      <c r="Q51" s="4">
        <f t="shared" si="1"/>
        <v>1.1515634688634953E-2</v>
      </c>
    </row>
    <row r="52" spans="1:17" x14ac:dyDescent="0.45">
      <c r="A52" s="11" t="s">
        <v>3</v>
      </c>
      <c r="B52" s="7">
        <v>11604</v>
      </c>
      <c r="C52" s="7">
        <v>222542</v>
      </c>
      <c r="D52" s="7" t="s">
        <v>5</v>
      </c>
      <c r="E52" s="6" t="s">
        <v>957</v>
      </c>
      <c r="F52" s="6" t="s">
        <v>4</v>
      </c>
      <c r="G52" s="6" t="s">
        <v>6</v>
      </c>
      <c r="H52" s="6" t="s">
        <v>7</v>
      </c>
      <c r="I52" s="6"/>
      <c r="J52" s="6"/>
      <c r="K52" s="6">
        <v>47</v>
      </c>
      <c r="L52" s="7">
        <v>74</v>
      </c>
      <c r="M52" s="7">
        <v>16</v>
      </c>
      <c r="N52" s="7"/>
      <c r="O52" s="7"/>
      <c r="P52" s="30">
        <f t="shared" si="0"/>
        <v>6.1561413126510946E-4</v>
      </c>
      <c r="Q52" s="4">
        <f t="shared" si="1"/>
        <v>6.156141312651095E-2</v>
      </c>
    </row>
    <row r="53" spans="1:17" x14ac:dyDescent="0.45">
      <c r="A53" s="11" t="s">
        <v>3</v>
      </c>
      <c r="B53" s="7">
        <v>11605</v>
      </c>
      <c r="C53" s="7">
        <v>219219</v>
      </c>
      <c r="D53" s="7" t="s">
        <v>6</v>
      </c>
      <c r="E53" s="6" t="s">
        <v>958</v>
      </c>
      <c r="F53" s="6" t="s">
        <v>5</v>
      </c>
      <c r="G53" s="6" t="s">
        <v>14</v>
      </c>
      <c r="H53" s="6" t="s">
        <v>7</v>
      </c>
      <c r="I53" s="6" t="s">
        <v>10</v>
      </c>
      <c r="J53" s="6"/>
      <c r="K53" s="7">
        <v>51</v>
      </c>
      <c r="L53" s="7">
        <v>1</v>
      </c>
      <c r="M53" s="7">
        <v>6</v>
      </c>
      <c r="N53" s="7">
        <v>5</v>
      </c>
      <c r="O53" s="7"/>
      <c r="P53" s="30">
        <f t="shared" si="0"/>
        <v>2.8738384902768463E-4</v>
      </c>
      <c r="Q53" s="4">
        <f t="shared" si="1"/>
        <v>2.8738384902768463E-2</v>
      </c>
    </row>
    <row r="54" spans="1:17" x14ac:dyDescent="0.45">
      <c r="A54" s="11" t="s">
        <v>3</v>
      </c>
      <c r="B54" s="7">
        <v>11606</v>
      </c>
      <c r="C54" s="7">
        <v>226655</v>
      </c>
      <c r="D54" s="7" t="s">
        <v>6</v>
      </c>
      <c r="E54" s="6" t="s">
        <v>959</v>
      </c>
      <c r="F54" s="6" t="s">
        <v>7</v>
      </c>
      <c r="G54" s="6" t="s">
        <v>4</v>
      </c>
      <c r="H54" s="6" t="s">
        <v>26</v>
      </c>
      <c r="I54" s="6" t="s">
        <v>5</v>
      </c>
      <c r="J54" s="6"/>
      <c r="K54" s="7">
        <v>4</v>
      </c>
      <c r="L54" s="7">
        <v>2</v>
      </c>
      <c r="M54" s="7">
        <v>5</v>
      </c>
      <c r="N54" s="7">
        <v>15</v>
      </c>
      <c r="O54" s="7"/>
      <c r="P54" s="30">
        <f t="shared" si="0"/>
        <v>1.1471178663607685E-4</v>
      </c>
      <c r="Q54" s="4">
        <f t="shared" si="1"/>
        <v>1.1471178663607685E-2</v>
      </c>
    </row>
    <row r="55" spans="1:17" x14ac:dyDescent="0.45">
      <c r="A55" s="11" t="s">
        <v>3</v>
      </c>
      <c r="B55" s="7">
        <v>11607</v>
      </c>
      <c r="C55" s="7">
        <v>222351</v>
      </c>
      <c r="D55" s="7" t="s">
        <v>7</v>
      </c>
      <c r="E55" s="6" t="s">
        <v>960</v>
      </c>
      <c r="F55" s="6" t="s">
        <v>5</v>
      </c>
      <c r="G55" s="6" t="s">
        <v>4</v>
      </c>
      <c r="H55" s="6" t="s">
        <v>6</v>
      </c>
      <c r="I55" s="6"/>
      <c r="J55" s="6"/>
      <c r="K55" s="6">
        <v>18</v>
      </c>
      <c r="L55" s="7">
        <v>37</v>
      </c>
      <c r="M55" s="7">
        <v>26</v>
      </c>
      <c r="N55" s="7"/>
      <c r="O55" s="7"/>
      <c r="P55" s="30">
        <f t="shared" si="0"/>
        <v>3.6428889458558767E-4</v>
      </c>
      <c r="Q55" s="4">
        <f t="shared" si="1"/>
        <v>3.6428889458558766E-2</v>
      </c>
    </row>
    <row r="56" spans="1:17" x14ac:dyDescent="0.45">
      <c r="A56" s="11" t="s">
        <v>3</v>
      </c>
      <c r="B56" s="7">
        <v>11608</v>
      </c>
      <c r="C56" s="7">
        <v>220712</v>
      </c>
      <c r="D56" s="7" t="s">
        <v>6</v>
      </c>
      <c r="E56" s="6" t="s">
        <v>961</v>
      </c>
      <c r="F56" s="6" t="s">
        <v>5</v>
      </c>
      <c r="G56" s="6" t="s">
        <v>4</v>
      </c>
      <c r="H56" s="6" t="s">
        <v>7</v>
      </c>
      <c r="I56" s="6"/>
      <c r="J56" s="6"/>
      <c r="K56" s="6">
        <v>68</v>
      </c>
      <c r="L56" s="7">
        <v>1</v>
      </c>
      <c r="M56" s="7">
        <v>12</v>
      </c>
      <c r="N56" s="7"/>
      <c r="O56" s="7"/>
      <c r="P56" s="30">
        <f t="shared" si="0"/>
        <v>3.6699409184820037E-4</v>
      </c>
      <c r="Q56" s="4">
        <f t="shared" si="1"/>
        <v>3.6699409184820037E-2</v>
      </c>
    </row>
    <row r="57" spans="1:17" x14ac:dyDescent="0.45">
      <c r="A57" s="11" t="s">
        <v>3</v>
      </c>
      <c r="B57" s="7">
        <v>11609</v>
      </c>
      <c r="C57" s="7">
        <v>225823</v>
      </c>
      <c r="D57" s="7" t="s">
        <v>5</v>
      </c>
      <c r="E57" s="6" t="s">
        <v>962</v>
      </c>
      <c r="F57" s="6" t="s">
        <v>27</v>
      </c>
      <c r="G57" s="6" t="s">
        <v>7</v>
      </c>
      <c r="H57" s="6" t="s">
        <v>4</v>
      </c>
      <c r="I57" s="6" t="s">
        <v>6</v>
      </c>
      <c r="J57" s="6"/>
      <c r="K57" s="7">
        <v>13</v>
      </c>
      <c r="L57" s="7">
        <v>10</v>
      </c>
      <c r="M57" s="7">
        <v>20</v>
      </c>
      <c r="N57" s="7">
        <v>23</v>
      </c>
      <c r="O57" s="7"/>
      <c r="P57" s="30">
        <f t="shared" si="0"/>
        <v>2.9226429548805924E-4</v>
      </c>
      <c r="Q57" s="4">
        <f t="shared" si="1"/>
        <v>2.9226429548805923E-2</v>
      </c>
    </row>
    <row r="58" spans="1:17" x14ac:dyDescent="0.45">
      <c r="A58" s="11" t="s">
        <v>3</v>
      </c>
      <c r="B58" s="7">
        <v>11610</v>
      </c>
      <c r="C58" s="7">
        <v>224628</v>
      </c>
      <c r="D58" s="7" t="s">
        <v>5</v>
      </c>
      <c r="E58" s="6" t="s">
        <v>963</v>
      </c>
      <c r="F58" s="6" t="s">
        <v>4</v>
      </c>
      <c r="G58" s="6" t="s">
        <v>6</v>
      </c>
      <c r="H58" s="6" t="s">
        <v>105</v>
      </c>
      <c r="I58" s="6"/>
      <c r="J58" s="6"/>
      <c r="K58" s="6">
        <v>28</v>
      </c>
      <c r="L58" s="7">
        <v>22</v>
      </c>
      <c r="M58" s="7">
        <v>3</v>
      </c>
      <c r="N58" s="7"/>
      <c r="O58" s="7"/>
      <c r="P58" s="30">
        <f t="shared" si="0"/>
        <v>2.3594565236746977E-4</v>
      </c>
      <c r="Q58" s="4">
        <f t="shared" si="1"/>
        <v>2.3594565236746978E-2</v>
      </c>
    </row>
    <row r="59" spans="1:17" x14ac:dyDescent="0.45">
      <c r="A59" s="11" t="s">
        <v>3</v>
      </c>
      <c r="B59" s="7">
        <v>11611</v>
      </c>
      <c r="C59" s="7">
        <v>220693</v>
      </c>
      <c r="D59" s="7" t="s">
        <v>7</v>
      </c>
      <c r="E59" s="6" t="s">
        <v>964</v>
      </c>
      <c r="F59" s="6" t="s">
        <v>5</v>
      </c>
      <c r="G59" s="6" t="s">
        <v>4</v>
      </c>
      <c r="H59" s="6" t="s">
        <v>6</v>
      </c>
      <c r="I59" s="6"/>
      <c r="J59" s="6"/>
      <c r="K59" s="6">
        <v>12</v>
      </c>
      <c r="L59" s="7">
        <v>23</v>
      </c>
      <c r="M59" s="7">
        <v>13</v>
      </c>
      <c r="N59" s="7"/>
      <c r="O59" s="7"/>
      <c r="P59" s="30">
        <f t="shared" si="0"/>
        <v>2.1749670356558659E-4</v>
      </c>
      <c r="Q59" s="4">
        <f t="shared" si="1"/>
        <v>2.174967035655866E-2</v>
      </c>
    </row>
    <row r="60" spans="1:17" x14ac:dyDescent="0.45">
      <c r="A60" s="11" t="s">
        <v>3</v>
      </c>
      <c r="B60" s="7">
        <v>11612</v>
      </c>
      <c r="C60" s="7">
        <v>224765</v>
      </c>
      <c r="D60" s="7" t="s">
        <v>6</v>
      </c>
      <c r="E60" s="6" t="s">
        <v>965</v>
      </c>
      <c r="F60" s="6" t="s">
        <v>7</v>
      </c>
      <c r="G60" s="6" t="s">
        <v>4</v>
      </c>
      <c r="H60" s="6" t="s">
        <v>5</v>
      </c>
      <c r="I60" s="6"/>
      <c r="J60" s="6"/>
      <c r="K60" s="6">
        <v>10</v>
      </c>
      <c r="L60" s="7">
        <v>2</v>
      </c>
      <c r="M60" s="7">
        <v>18</v>
      </c>
      <c r="N60" s="7"/>
      <c r="O60" s="7"/>
      <c r="P60" s="30">
        <f t="shared" si="0"/>
        <v>1.3347273819322404E-4</v>
      </c>
      <c r="Q60" s="4">
        <f t="shared" si="1"/>
        <v>1.3347273819322403E-2</v>
      </c>
    </row>
    <row r="61" spans="1:17" x14ac:dyDescent="0.45">
      <c r="A61" s="11" t="s">
        <v>3</v>
      </c>
      <c r="B61" s="7">
        <v>11613</v>
      </c>
      <c r="C61" s="7">
        <v>225692</v>
      </c>
      <c r="D61" s="7" t="s">
        <v>6</v>
      </c>
      <c r="E61" s="6" t="s">
        <v>966</v>
      </c>
      <c r="F61" s="6" t="s">
        <v>5</v>
      </c>
      <c r="G61" s="6" t="s">
        <v>7</v>
      </c>
      <c r="H61" s="6" t="s">
        <v>4</v>
      </c>
      <c r="I61" s="6"/>
      <c r="J61" s="6"/>
      <c r="K61" s="6">
        <v>37</v>
      </c>
      <c r="L61" s="7">
        <v>30</v>
      </c>
      <c r="M61" s="7">
        <v>3</v>
      </c>
      <c r="N61" s="7"/>
      <c r="O61" s="7"/>
      <c r="P61" s="30">
        <f t="shared" si="0"/>
        <v>3.1015720539496306E-4</v>
      </c>
      <c r="Q61" s="4">
        <f t="shared" si="1"/>
        <v>3.1015720539496305E-2</v>
      </c>
    </row>
    <row r="62" spans="1:17" x14ac:dyDescent="0.45">
      <c r="A62" s="11" t="s">
        <v>3</v>
      </c>
      <c r="B62" s="7">
        <v>11614</v>
      </c>
      <c r="C62" s="7">
        <v>227587</v>
      </c>
      <c r="D62" s="7" t="s">
        <v>4</v>
      </c>
      <c r="E62" s="6" t="s">
        <v>967</v>
      </c>
      <c r="F62" s="6" t="s">
        <v>7</v>
      </c>
      <c r="G62" s="6" t="s">
        <v>6</v>
      </c>
      <c r="H62" s="6" t="s">
        <v>8</v>
      </c>
      <c r="I62" s="6" t="s">
        <v>5</v>
      </c>
      <c r="J62" s="6"/>
      <c r="K62" s="7">
        <v>34</v>
      </c>
      <c r="L62" s="7">
        <v>5</v>
      </c>
      <c r="M62" s="7">
        <v>5</v>
      </c>
      <c r="N62" s="7">
        <v>13</v>
      </c>
      <c r="O62" s="7"/>
      <c r="P62" s="30">
        <f t="shared" si="0"/>
        <v>2.5045367266144378E-4</v>
      </c>
      <c r="Q62" s="4">
        <f t="shared" si="1"/>
        <v>2.5045367266144376E-2</v>
      </c>
    </row>
    <row r="63" spans="1:17" x14ac:dyDescent="0.45">
      <c r="A63" s="11" t="s">
        <v>3</v>
      </c>
      <c r="B63" s="7">
        <v>11615</v>
      </c>
      <c r="C63" s="7">
        <v>223895</v>
      </c>
      <c r="D63" s="7" t="s">
        <v>4</v>
      </c>
      <c r="E63" s="6" t="s">
        <v>968</v>
      </c>
      <c r="F63" s="6" t="s">
        <v>6</v>
      </c>
      <c r="G63" s="6" t="s">
        <v>7</v>
      </c>
      <c r="H63" s="6" t="s">
        <v>5</v>
      </c>
      <c r="I63" s="6"/>
      <c r="J63" s="6"/>
      <c r="K63" s="6">
        <v>4</v>
      </c>
      <c r="L63" s="7">
        <v>21</v>
      </c>
      <c r="M63" s="7">
        <v>16</v>
      </c>
      <c r="N63" s="7"/>
      <c r="O63" s="7"/>
      <c r="P63" s="30">
        <f t="shared" si="0"/>
        <v>1.8312155251345497E-4</v>
      </c>
      <c r="Q63" s="4">
        <f t="shared" si="1"/>
        <v>1.8312155251345497E-2</v>
      </c>
    </row>
    <row r="64" spans="1:17" x14ac:dyDescent="0.45">
      <c r="A64" s="11" t="s">
        <v>3</v>
      </c>
      <c r="B64" s="7">
        <v>11616</v>
      </c>
      <c r="C64" s="7">
        <v>213867</v>
      </c>
      <c r="D64" s="7" t="s">
        <v>5</v>
      </c>
      <c r="E64" s="6" t="s">
        <v>969</v>
      </c>
      <c r="F64" s="6" t="s">
        <v>4</v>
      </c>
      <c r="G64" s="6" t="s">
        <v>6</v>
      </c>
      <c r="H64" s="6" t="s">
        <v>7</v>
      </c>
      <c r="I64" s="6"/>
      <c r="J64" s="6"/>
      <c r="K64" s="6">
        <v>18</v>
      </c>
      <c r="L64" s="7">
        <v>16</v>
      </c>
      <c r="M64" s="7">
        <v>9</v>
      </c>
      <c r="N64" s="7"/>
      <c r="O64" s="7"/>
      <c r="P64" s="30">
        <f t="shared" si="0"/>
        <v>2.0105953700196851E-4</v>
      </c>
      <c r="Q64" s="4">
        <f t="shared" si="1"/>
        <v>2.0105953700196851E-2</v>
      </c>
    </row>
    <row r="65" spans="1:17" x14ac:dyDescent="0.45">
      <c r="A65" s="11" t="s">
        <v>3</v>
      </c>
      <c r="B65" s="7">
        <v>11617</v>
      </c>
      <c r="C65" s="7">
        <v>216294</v>
      </c>
      <c r="D65" s="7" t="s">
        <v>7</v>
      </c>
      <c r="E65" s="6" t="s">
        <v>970</v>
      </c>
      <c r="F65" s="6" t="s">
        <v>6</v>
      </c>
      <c r="G65" s="6" t="s">
        <v>4</v>
      </c>
      <c r="H65" s="6" t="s">
        <v>5</v>
      </c>
      <c r="I65" s="6"/>
      <c r="J65" s="6"/>
      <c r="K65" s="6">
        <v>17</v>
      </c>
      <c r="L65" s="7">
        <v>152</v>
      </c>
      <c r="M65" s="7">
        <v>9</v>
      </c>
      <c r="N65" s="7"/>
      <c r="O65" s="7"/>
      <c r="P65" s="30">
        <f t="shared" si="0"/>
        <v>8.229539423192507E-4</v>
      </c>
      <c r="Q65" s="4">
        <f t="shared" si="1"/>
        <v>8.229539423192507E-2</v>
      </c>
    </row>
    <row r="66" spans="1:17" x14ac:dyDescent="0.45">
      <c r="A66" s="11" t="s">
        <v>3</v>
      </c>
      <c r="B66" s="7">
        <v>11618</v>
      </c>
      <c r="C66" s="7">
        <v>228467</v>
      </c>
      <c r="D66" s="7" t="s">
        <v>5</v>
      </c>
      <c r="E66" s="6" t="s">
        <v>971</v>
      </c>
      <c r="F66" s="6" t="s">
        <v>7</v>
      </c>
      <c r="G66" s="6" t="s">
        <v>14</v>
      </c>
      <c r="H66" s="6" t="s">
        <v>4</v>
      </c>
      <c r="I66" s="6" t="s">
        <v>6</v>
      </c>
      <c r="J66" s="6"/>
      <c r="K66" s="7">
        <v>14</v>
      </c>
      <c r="L66" s="7">
        <v>1</v>
      </c>
      <c r="M66" s="7">
        <v>50</v>
      </c>
      <c r="N66" s="7">
        <v>30</v>
      </c>
      <c r="O66" s="7"/>
      <c r="P66" s="30">
        <f t="shared" si="0"/>
        <v>4.1581497546691647E-4</v>
      </c>
      <c r="Q66" s="4">
        <f t="shared" si="1"/>
        <v>4.1581497546691645E-2</v>
      </c>
    </row>
    <row r="67" spans="1:17" x14ac:dyDescent="0.45">
      <c r="A67" s="11" t="s">
        <v>3</v>
      </c>
      <c r="B67" s="7">
        <v>11619</v>
      </c>
      <c r="C67" s="7">
        <v>232001</v>
      </c>
      <c r="D67" s="7" t="s">
        <v>4</v>
      </c>
      <c r="E67" s="6" t="s">
        <v>972</v>
      </c>
      <c r="F67" s="6" t="s">
        <v>7</v>
      </c>
      <c r="G67" s="6" t="s">
        <v>5</v>
      </c>
      <c r="H67" s="6" t="s">
        <v>8</v>
      </c>
      <c r="I67" s="6"/>
      <c r="J67" s="6"/>
      <c r="K67" s="6">
        <v>23</v>
      </c>
      <c r="L67" s="7">
        <v>23</v>
      </c>
      <c r="M67" s="7">
        <v>20</v>
      </c>
      <c r="N67" s="7"/>
      <c r="O67" s="7"/>
      <c r="P67" s="30">
        <f t="shared" si="0"/>
        <v>2.8448153240718789E-4</v>
      </c>
      <c r="Q67" s="4">
        <f t="shared" si="1"/>
        <v>2.8448153240718789E-2</v>
      </c>
    </row>
    <row r="68" spans="1:17" x14ac:dyDescent="0.45">
      <c r="A68" s="11" t="s">
        <v>3</v>
      </c>
      <c r="B68" s="7">
        <v>11620</v>
      </c>
      <c r="C68" s="7">
        <v>232274</v>
      </c>
      <c r="D68" s="7" t="s">
        <v>4</v>
      </c>
      <c r="E68" s="6" t="s">
        <v>973</v>
      </c>
      <c r="F68" s="6" t="s">
        <v>7</v>
      </c>
      <c r="G68" s="6" t="s">
        <v>6</v>
      </c>
      <c r="H68" s="6" t="s">
        <v>5</v>
      </c>
      <c r="I68" s="6"/>
      <c r="J68" s="6"/>
      <c r="K68" s="6">
        <v>33</v>
      </c>
      <c r="L68" s="7">
        <v>1</v>
      </c>
      <c r="M68" s="7">
        <v>29</v>
      </c>
      <c r="N68" s="7"/>
      <c r="O68" s="7"/>
      <c r="P68" s="30">
        <f t="shared" ref="P68:P126" si="2">(K68+L68+M68+N68+O68)/C68</f>
        <v>2.7123139051292872E-4</v>
      </c>
      <c r="Q68" s="4">
        <f t="shared" ref="Q68:Q126" si="3">P68*100</f>
        <v>2.7123139051292874E-2</v>
      </c>
    </row>
    <row r="69" spans="1:17" x14ac:dyDescent="0.45">
      <c r="A69" s="11" t="s">
        <v>3</v>
      </c>
      <c r="B69" s="7">
        <v>11621</v>
      </c>
      <c r="C69" s="7">
        <v>230572</v>
      </c>
      <c r="D69" s="7" t="s">
        <v>4</v>
      </c>
      <c r="E69" s="6" t="s">
        <v>974</v>
      </c>
      <c r="F69" s="6" t="s">
        <v>6</v>
      </c>
      <c r="G69" s="6" t="s">
        <v>7</v>
      </c>
      <c r="H69" s="6" t="s">
        <v>5</v>
      </c>
      <c r="I69" s="6"/>
      <c r="J69" s="6"/>
      <c r="K69" s="6">
        <v>2</v>
      </c>
      <c r="L69" s="7">
        <v>31</v>
      </c>
      <c r="M69" s="7">
        <v>36</v>
      </c>
      <c r="N69" s="7"/>
      <c r="O69" s="7"/>
      <c r="P69" s="30">
        <f t="shared" si="2"/>
        <v>2.9925576392623564E-4</v>
      </c>
      <c r="Q69" s="4">
        <f t="shared" si="3"/>
        <v>2.9925576392623564E-2</v>
      </c>
    </row>
    <row r="70" spans="1:17" x14ac:dyDescent="0.45">
      <c r="A70" s="11" t="s">
        <v>3</v>
      </c>
      <c r="B70" s="7">
        <v>11622</v>
      </c>
      <c r="C70" s="7">
        <v>228828</v>
      </c>
      <c r="D70" s="7" t="s">
        <v>5</v>
      </c>
      <c r="E70" s="6" t="s">
        <v>975</v>
      </c>
      <c r="F70" s="6" t="s">
        <v>7</v>
      </c>
      <c r="G70" s="6" t="s">
        <v>4</v>
      </c>
      <c r="H70" s="6" t="s">
        <v>6</v>
      </c>
      <c r="I70" s="6" t="s">
        <v>22</v>
      </c>
      <c r="J70" s="6"/>
      <c r="K70" s="7">
        <v>9</v>
      </c>
      <c r="L70" s="7">
        <v>16</v>
      </c>
      <c r="M70" s="7">
        <v>28</v>
      </c>
      <c r="N70" s="7">
        <v>2</v>
      </c>
      <c r="O70" s="7"/>
      <c r="P70" s="30">
        <f t="shared" si="2"/>
        <v>2.4035520128655585E-4</v>
      </c>
      <c r="Q70" s="4">
        <f t="shared" si="3"/>
        <v>2.4035520128655584E-2</v>
      </c>
    </row>
    <row r="71" spans="1:17" x14ac:dyDescent="0.45">
      <c r="A71" s="11" t="s">
        <v>3</v>
      </c>
      <c r="B71" s="7">
        <v>11623</v>
      </c>
      <c r="C71" s="7">
        <v>222853</v>
      </c>
      <c r="D71" s="7" t="s">
        <v>7</v>
      </c>
      <c r="E71" s="6" t="s">
        <v>976</v>
      </c>
      <c r="F71" s="6" t="s">
        <v>5</v>
      </c>
      <c r="G71" s="6" t="s">
        <v>6</v>
      </c>
      <c r="H71" s="6" t="s">
        <v>4</v>
      </c>
      <c r="I71" s="6"/>
      <c r="J71" s="6"/>
      <c r="K71" s="6">
        <v>9</v>
      </c>
      <c r="L71" s="7">
        <v>204</v>
      </c>
      <c r="M71" s="7">
        <v>24</v>
      </c>
      <c r="N71" s="7"/>
      <c r="O71" s="7"/>
      <c r="P71" s="30">
        <f t="shared" si="2"/>
        <v>1.0634813083063724E-3</v>
      </c>
      <c r="Q71" s="4">
        <f t="shared" si="3"/>
        <v>0.10634813083063724</v>
      </c>
    </row>
    <row r="72" spans="1:17" x14ac:dyDescent="0.45">
      <c r="A72" s="11" t="s">
        <v>3</v>
      </c>
      <c r="B72" s="7">
        <v>11624</v>
      </c>
      <c r="C72" s="7">
        <v>228367</v>
      </c>
      <c r="D72" s="7" t="s">
        <v>5</v>
      </c>
      <c r="E72" s="6" t="s">
        <v>977</v>
      </c>
      <c r="F72" s="6" t="s">
        <v>4</v>
      </c>
      <c r="G72" s="6" t="s">
        <v>6</v>
      </c>
      <c r="H72" s="6" t="s">
        <v>7</v>
      </c>
      <c r="I72" s="6" t="s">
        <v>27</v>
      </c>
      <c r="J72" s="6"/>
      <c r="K72" s="7">
        <v>35</v>
      </c>
      <c r="L72" s="7">
        <v>26</v>
      </c>
      <c r="M72" s="7">
        <v>15</v>
      </c>
      <c r="N72" s="7">
        <v>1</v>
      </c>
      <c r="O72" s="7"/>
      <c r="P72" s="30">
        <f t="shared" si="2"/>
        <v>3.3717656228789622E-4</v>
      </c>
      <c r="Q72" s="4">
        <f t="shared" si="3"/>
        <v>3.3717656228789625E-2</v>
      </c>
    </row>
    <row r="73" spans="1:17" x14ac:dyDescent="0.45">
      <c r="A73" s="11" t="s">
        <v>3</v>
      </c>
      <c r="B73" s="7">
        <v>11625</v>
      </c>
      <c r="C73" s="7">
        <v>231553</v>
      </c>
      <c r="D73" s="7" t="s">
        <v>5</v>
      </c>
      <c r="E73" s="6" t="s">
        <v>978</v>
      </c>
      <c r="F73" s="6" t="s">
        <v>7</v>
      </c>
      <c r="G73" s="6" t="s">
        <v>6</v>
      </c>
      <c r="H73" s="6" t="s">
        <v>4</v>
      </c>
      <c r="I73" s="6"/>
      <c r="J73" s="6"/>
      <c r="K73" s="6">
        <v>16</v>
      </c>
      <c r="L73" s="7">
        <v>27</v>
      </c>
      <c r="M73" s="7">
        <v>21</v>
      </c>
      <c r="N73" s="7"/>
      <c r="O73" s="7"/>
      <c r="P73" s="30">
        <f t="shared" si="2"/>
        <v>2.7639460512280127E-4</v>
      </c>
      <c r="Q73" s="4">
        <f t="shared" si="3"/>
        <v>2.7639460512280126E-2</v>
      </c>
    </row>
    <row r="74" spans="1:17" x14ac:dyDescent="0.45">
      <c r="A74" s="11" t="s">
        <v>3</v>
      </c>
      <c r="B74" s="7">
        <v>11626</v>
      </c>
      <c r="C74" s="7">
        <v>222750</v>
      </c>
      <c r="D74" s="7" t="s">
        <v>7</v>
      </c>
      <c r="E74" s="7">
        <v>222624</v>
      </c>
      <c r="F74" s="6" t="s">
        <v>6</v>
      </c>
      <c r="G74" s="6" t="s">
        <v>4</v>
      </c>
      <c r="H74" s="6" t="s">
        <v>12</v>
      </c>
      <c r="I74" s="6" t="s">
        <v>28</v>
      </c>
      <c r="J74" s="6" t="s">
        <v>5</v>
      </c>
      <c r="K74" s="7">
        <v>7</v>
      </c>
      <c r="L74" s="7">
        <v>81</v>
      </c>
      <c r="M74" s="7">
        <v>14</v>
      </c>
      <c r="N74" s="7">
        <v>2</v>
      </c>
      <c r="O74" s="7">
        <v>22</v>
      </c>
      <c r="P74" s="30">
        <f t="shared" si="2"/>
        <v>5.6565656565656563E-4</v>
      </c>
      <c r="Q74" s="4">
        <f t="shared" si="3"/>
        <v>5.6565656565656562E-2</v>
      </c>
    </row>
    <row r="75" spans="1:17" x14ac:dyDescent="0.45">
      <c r="A75" s="11" t="s">
        <v>3</v>
      </c>
      <c r="B75" s="7">
        <v>11627</v>
      </c>
      <c r="C75" s="7">
        <v>231457</v>
      </c>
      <c r="D75" s="7" t="s">
        <v>7</v>
      </c>
      <c r="E75" s="6" t="s">
        <v>979</v>
      </c>
      <c r="F75" s="6" t="s">
        <v>5</v>
      </c>
      <c r="G75" s="6" t="s">
        <v>4</v>
      </c>
      <c r="H75" s="6" t="s">
        <v>6</v>
      </c>
      <c r="I75" s="6" t="s">
        <v>14</v>
      </c>
      <c r="J75" s="6"/>
      <c r="K75" s="7">
        <v>16</v>
      </c>
      <c r="L75" s="7">
        <v>27</v>
      </c>
      <c r="M75" s="7">
        <v>27</v>
      </c>
      <c r="N75" s="7">
        <v>2</v>
      </c>
      <c r="O75" s="7"/>
      <c r="P75" s="30">
        <f t="shared" si="2"/>
        <v>3.110728990698056E-4</v>
      </c>
      <c r="Q75" s="4">
        <f t="shared" si="3"/>
        <v>3.110728990698056E-2</v>
      </c>
    </row>
    <row r="76" spans="1:17" x14ac:dyDescent="0.45">
      <c r="A76" s="11" t="s">
        <v>3</v>
      </c>
      <c r="B76" s="7">
        <v>11628</v>
      </c>
      <c r="C76" s="7">
        <v>231048</v>
      </c>
      <c r="D76" s="7" t="s">
        <v>4</v>
      </c>
      <c r="E76" s="6" t="s">
        <v>980</v>
      </c>
      <c r="F76" s="6" t="s">
        <v>5</v>
      </c>
      <c r="G76" s="6" t="s">
        <v>21</v>
      </c>
      <c r="H76" s="6" t="s">
        <v>6</v>
      </c>
      <c r="I76" s="6" t="s">
        <v>7</v>
      </c>
      <c r="J76" s="6"/>
      <c r="K76" s="7">
        <v>14</v>
      </c>
      <c r="L76" s="7">
        <v>1</v>
      </c>
      <c r="M76" s="7">
        <v>8</v>
      </c>
      <c r="N76" s="7">
        <v>15</v>
      </c>
      <c r="O76" s="7"/>
      <c r="P76" s="30">
        <f t="shared" si="2"/>
        <v>1.6446798933554931E-4</v>
      </c>
      <c r="Q76" s="4">
        <f t="shared" si="3"/>
        <v>1.644679893355493E-2</v>
      </c>
    </row>
    <row r="77" spans="1:17" x14ac:dyDescent="0.45">
      <c r="A77" s="11" t="s">
        <v>3</v>
      </c>
      <c r="B77" s="7">
        <v>11629</v>
      </c>
      <c r="C77" s="7">
        <v>219319</v>
      </c>
      <c r="D77" s="7" t="s">
        <v>5</v>
      </c>
      <c r="E77" s="6" t="s">
        <v>981</v>
      </c>
      <c r="F77" s="6" t="s">
        <v>7</v>
      </c>
      <c r="G77" s="6" t="s">
        <v>6</v>
      </c>
      <c r="H77" s="6" t="s">
        <v>4</v>
      </c>
      <c r="I77" s="6"/>
      <c r="J77" s="6"/>
      <c r="K77" s="6">
        <v>15</v>
      </c>
      <c r="L77" s="7">
        <v>167</v>
      </c>
      <c r="M77" s="7">
        <v>11</v>
      </c>
      <c r="N77" s="7"/>
      <c r="O77" s="7"/>
      <c r="P77" s="30">
        <f t="shared" si="2"/>
        <v>8.7999671711069263E-4</v>
      </c>
      <c r="Q77" s="4">
        <f t="shared" si="3"/>
        <v>8.7999671711069261E-2</v>
      </c>
    </row>
    <row r="78" spans="1:17" x14ac:dyDescent="0.45">
      <c r="A78" s="11" t="s">
        <v>3</v>
      </c>
      <c r="B78" s="7">
        <v>11630</v>
      </c>
      <c r="C78" s="7">
        <v>230720</v>
      </c>
      <c r="D78" s="7" t="s">
        <v>7</v>
      </c>
      <c r="E78" s="6" t="s">
        <v>982</v>
      </c>
      <c r="F78" s="6" t="s">
        <v>6</v>
      </c>
      <c r="G78" s="6" t="s">
        <v>4</v>
      </c>
      <c r="H78" s="6" t="s">
        <v>5</v>
      </c>
      <c r="I78" s="6"/>
      <c r="J78" s="6"/>
      <c r="K78" s="6">
        <v>21</v>
      </c>
      <c r="L78" s="7">
        <v>23</v>
      </c>
      <c r="M78" s="7">
        <v>12</v>
      </c>
      <c r="N78" s="7"/>
      <c r="O78" s="7"/>
      <c r="P78" s="30">
        <f t="shared" si="2"/>
        <v>2.4271844660194174E-4</v>
      </c>
      <c r="Q78" s="4">
        <f t="shared" si="3"/>
        <v>2.4271844660194174E-2</v>
      </c>
    </row>
    <row r="79" spans="1:17" x14ac:dyDescent="0.45">
      <c r="A79" s="11" t="s">
        <v>3</v>
      </c>
      <c r="B79" s="7">
        <v>11631</v>
      </c>
      <c r="C79" s="7">
        <v>231098</v>
      </c>
      <c r="D79" s="7" t="s">
        <v>4</v>
      </c>
      <c r="E79" s="6" t="s">
        <v>983</v>
      </c>
      <c r="F79" s="6" t="s">
        <v>6</v>
      </c>
      <c r="G79" s="6" t="s">
        <v>5</v>
      </c>
      <c r="H79" s="6"/>
      <c r="I79" s="6"/>
      <c r="J79" s="6"/>
      <c r="K79" s="6">
        <v>5</v>
      </c>
      <c r="L79" s="6">
        <v>10</v>
      </c>
      <c r="M79" s="7"/>
      <c r="N79" s="7"/>
      <c r="O79" s="7"/>
      <c r="P79" s="30">
        <f t="shared" si="2"/>
        <v>6.4907528407861595E-5</v>
      </c>
      <c r="Q79" s="4">
        <f t="shared" si="3"/>
        <v>6.4907528407861593E-3</v>
      </c>
    </row>
    <row r="80" spans="1:17" x14ac:dyDescent="0.45">
      <c r="A80" s="11" t="s">
        <v>3</v>
      </c>
      <c r="B80" s="7">
        <v>11632</v>
      </c>
      <c r="C80" s="7">
        <v>222062</v>
      </c>
      <c r="D80" s="7" t="s">
        <v>7</v>
      </c>
      <c r="E80" s="6" t="s">
        <v>984</v>
      </c>
      <c r="F80" s="6" t="s">
        <v>5</v>
      </c>
      <c r="G80" s="6" t="s">
        <v>4</v>
      </c>
      <c r="H80" s="6" t="s">
        <v>6</v>
      </c>
      <c r="I80" s="6"/>
      <c r="J80" s="6"/>
      <c r="K80" s="6">
        <v>16</v>
      </c>
      <c r="L80" s="7">
        <v>54</v>
      </c>
      <c r="M80" s="7">
        <v>10</v>
      </c>
      <c r="N80" s="7"/>
      <c r="O80" s="7"/>
      <c r="P80" s="30">
        <f t="shared" si="2"/>
        <v>3.6025974727778726E-4</v>
      </c>
      <c r="Q80" s="4">
        <f t="shared" si="3"/>
        <v>3.6025974727778728E-2</v>
      </c>
    </row>
    <row r="81" spans="1:17" x14ac:dyDescent="0.45">
      <c r="A81" s="11" t="s">
        <v>3</v>
      </c>
      <c r="B81" s="7">
        <v>11633</v>
      </c>
      <c r="C81" s="7">
        <v>228671</v>
      </c>
      <c r="D81" s="7" t="s">
        <v>5</v>
      </c>
      <c r="E81" s="6" t="s">
        <v>985</v>
      </c>
      <c r="F81" s="6" t="s">
        <v>7</v>
      </c>
      <c r="G81" s="6" t="s">
        <v>4</v>
      </c>
      <c r="H81" s="6" t="s">
        <v>6</v>
      </c>
      <c r="I81" s="6"/>
      <c r="J81" s="6"/>
      <c r="K81" s="6">
        <v>6</v>
      </c>
      <c r="L81" s="7">
        <v>23</v>
      </c>
      <c r="M81" s="7">
        <v>25</v>
      </c>
      <c r="N81" s="7"/>
      <c r="O81" s="7"/>
      <c r="P81" s="30">
        <f t="shared" si="2"/>
        <v>2.3614712840718761E-4</v>
      </c>
      <c r="Q81" s="4">
        <f t="shared" si="3"/>
        <v>2.3614712840718761E-2</v>
      </c>
    </row>
    <row r="82" spans="1:17" x14ac:dyDescent="0.45">
      <c r="A82" s="11" t="s">
        <v>3</v>
      </c>
      <c r="B82" s="7">
        <v>11634</v>
      </c>
      <c r="C82" s="7">
        <v>230972</v>
      </c>
      <c r="D82" s="7" t="s">
        <v>6</v>
      </c>
      <c r="E82" s="6" t="s">
        <v>986</v>
      </c>
      <c r="F82" s="6" t="s">
        <v>4</v>
      </c>
      <c r="G82" s="6" t="s">
        <v>7</v>
      </c>
      <c r="H82" s="6" t="s">
        <v>5</v>
      </c>
      <c r="I82" s="6"/>
      <c r="J82" s="6"/>
      <c r="K82" s="6">
        <v>6</v>
      </c>
      <c r="L82" s="7">
        <v>14</v>
      </c>
      <c r="M82" s="7">
        <v>26</v>
      </c>
      <c r="N82" s="7"/>
      <c r="O82" s="7"/>
      <c r="P82" s="30">
        <f t="shared" si="2"/>
        <v>1.9915833953899174E-4</v>
      </c>
      <c r="Q82" s="4">
        <f t="shared" si="3"/>
        <v>1.9915833953899172E-2</v>
      </c>
    </row>
    <row r="83" spans="1:17" x14ac:dyDescent="0.45">
      <c r="A83" s="11" t="s">
        <v>3</v>
      </c>
      <c r="B83" s="7">
        <v>11635</v>
      </c>
      <c r="C83" s="7">
        <v>218650</v>
      </c>
      <c r="D83" s="7" t="s">
        <v>5</v>
      </c>
      <c r="E83" s="6" t="s">
        <v>987</v>
      </c>
      <c r="F83" s="6" t="s">
        <v>4</v>
      </c>
      <c r="G83" s="6" t="s">
        <v>6</v>
      </c>
      <c r="H83" s="6" t="s">
        <v>7</v>
      </c>
      <c r="I83" s="6"/>
      <c r="J83" s="6"/>
      <c r="K83" s="6">
        <v>8</v>
      </c>
      <c r="L83" s="7">
        <v>62</v>
      </c>
      <c r="M83" s="7">
        <v>13</v>
      </c>
      <c r="N83" s="7"/>
      <c r="O83" s="7"/>
      <c r="P83" s="30">
        <f t="shared" si="2"/>
        <v>3.7960210381888864E-4</v>
      </c>
      <c r="Q83" s="4">
        <f t="shared" si="3"/>
        <v>3.7960210381888862E-2</v>
      </c>
    </row>
    <row r="84" spans="1:17" x14ac:dyDescent="0.45">
      <c r="A84" s="11" t="s">
        <v>3</v>
      </c>
      <c r="B84" s="7">
        <v>11636</v>
      </c>
      <c r="C84" s="7">
        <v>230002</v>
      </c>
      <c r="D84" s="7" t="s">
        <v>4</v>
      </c>
      <c r="E84" s="6" t="s">
        <v>988</v>
      </c>
      <c r="F84" s="6" t="s">
        <v>7</v>
      </c>
      <c r="G84" s="6" t="s">
        <v>5</v>
      </c>
      <c r="H84" s="6"/>
      <c r="I84" s="6"/>
      <c r="J84" s="6"/>
      <c r="K84" s="6">
        <v>31</v>
      </c>
      <c r="L84" s="6">
        <v>7</v>
      </c>
      <c r="M84" s="7"/>
      <c r="N84" s="7"/>
      <c r="O84" s="7"/>
      <c r="P84" s="30">
        <f t="shared" si="2"/>
        <v>1.6521595464387266E-4</v>
      </c>
      <c r="Q84" s="4">
        <f t="shared" si="3"/>
        <v>1.6521595464387265E-2</v>
      </c>
    </row>
    <row r="85" spans="1:17" x14ac:dyDescent="0.45">
      <c r="A85" s="11" t="s">
        <v>3</v>
      </c>
      <c r="B85" s="7">
        <v>11637</v>
      </c>
      <c r="C85" s="7">
        <v>226949</v>
      </c>
      <c r="D85" s="7" t="s">
        <v>7</v>
      </c>
      <c r="E85" s="6" t="s">
        <v>989</v>
      </c>
      <c r="F85" s="6" t="s">
        <v>5</v>
      </c>
      <c r="G85" s="6" t="s">
        <v>4</v>
      </c>
      <c r="H85" s="6" t="s">
        <v>6</v>
      </c>
      <c r="I85" s="6"/>
      <c r="J85" s="6"/>
      <c r="K85" s="6">
        <v>5</v>
      </c>
      <c r="L85" s="7">
        <v>13</v>
      </c>
      <c r="M85" s="7">
        <v>9</v>
      </c>
      <c r="N85" s="7"/>
      <c r="O85" s="7"/>
      <c r="P85" s="30">
        <f t="shared" si="2"/>
        <v>1.1896946009896497E-4</v>
      </c>
      <c r="Q85" s="4">
        <f t="shared" si="3"/>
        <v>1.1896946009896497E-2</v>
      </c>
    </row>
    <row r="86" spans="1:17" x14ac:dyDescent="0.45">
      <c r="A86" s="11" t="s">
        <v>3</v>
      </c>
      <c r="B86" s="7">
        <v>11638</v>
      </c>
      <c r="C86" s="7">
        <v>228329</v>
      </c>
      <c r="D86" s="7" t="s">
        <v>6</v>
      </c>
      <c r="E86" s="6" t="s">
        <v>990</v>
      </c>
      <c r="F86" s="6" t="s">
        <v>5</v>
      </c>
      <c r="G86" s="6" t="s">
        <v>7</v>
      </c>
      <c r="H86" s="6" t="s">
        <v>4</v>
      </c>
      <c r="I86" s="6" t="s">
        <v>10</v>
      </c>
      <c r="J86" s="6"/>
      <c r="K86" s="7">
        <v>60</v>
      </c>
      <c r="L86" s="7">
        <v>12</v>
      </c>
      <c r="M86" s="7">
        <v>3</v>
      </c>
      <c r="N86" s="7">
        <v>4</v>
      </c>
      <c r="O86" s="7"/>
      <c r="P86" s="30">
        <f t="shared" si="2"/>
        <v>3.4599196773077445E-4</v>
      </c>
      <c r="Q86" s="4">
        <f t="shared" si="3"/>
        <v>3.4599196773077448E-2</v>
      </c>
    </row>
    <row r="87" spans="1:17" x14ac:dyDescent="0.45">
      <c r="A87" s="11" t="s">
        <v>3</v>
      </c>
      <c r="B87" s="7">
        <v>11639</v>
      </c>
      <c r="C87" s="7">
        <v>227072</v>
      </c>
      <c r="D87" s="7" t="s">
        <v>6</v>
      </c>
      <c r="E87" s="6" t="s">
        <v>991</v>
      </c>
      <c r="F87" s="6" t="s">
        <v>7</v>
      </c>
      <c r="G87" s="6" t="s">
        <v>5</v>
      </c>
      <c r="H87" s="6"/>
      <c r="I87" s="6"/>
      <c r="J87" s="6"/>
      <c r="K87" s="6">
        <v>10</v>
      </c>
      <c r="L87" s="6">
        <v>35</v>
      </c>
      <c r="M87" s="7"/>
      <c r="N87" s="7"/>
      <c r="O87" s="7"/>
      <c r="P87" s="30">
        <f t="shared" si="2"/>
        <v>1.981750281848929E-4</v>
      </c>
      <c r="Q87" s="4">
        <f t="shared" si="3"/>
        <v>1.9817502818489291E-2</v>
      </c>
    </row>
    <row r="88" spans="1:17" x14ac:dyDescent="0.45">
      <c r="A88" s="11" t="s">
        <v>3</v>
      </c>
      <c r="B88" s="7">
        <v>11640</v>
      </c>
      <c r="C88" s="7">
        <v>232018</v>
      </c>
      <c r="D88" s="7" t="s">
        <v>4</v>
      </c>
      <c r="E88" s="6" t="s">
        <v>992</v>
      </c>
      <c r="F88" s="6" t="s">
        <v>7</v>
      </c>
      <c r="G88" s="6" t="s">
        <v>5</v>
      </c>
      <c r="H88" s="6"/>
      <c r="I88" s="6"/>
      <c r="J88" s="6"/>
      <c r="K88" s="6">
        <v>42</v>
      </c>
      <c r="L88" s="6">
        <v>5</v>
      </c>
      <c r="M88" s="7"/>
      <c r="N88" s="7"/>
      <c r="O88" s="7"/>
      <c r="P88" s="30">
        <f t="shared" si="2"/>
        <v>2.0257049022058633E-4</v>
      </c>
      <c r="Q88" s="4">
        <f t="shared" si="3"/>
        <v>2.0257049022058632E-2</v>
      </c>
    </row>
    <row r="89" spans="1:17" x14ac:dyDescent="0.45">
      <c r="A89" s="11" t="s">
        <v>3</v>
      </c>
      <c r="B89" s="7">
        <v>11641</v>
      </c>
      <c r="C89" s="7">
        <v>227014</v>
      </c>
      <c r="D89" s="7" t="s">
        <v>7</v>
      </c>
      <c r="E89" s="6" t="s">
        <v>993</v>
      </c>
      <c r="F89" s="6" t="s">
        <v>5</v>
      </c>
      <c r="G89" s="6" t="s">
        <v>4</v>
      </c>
      <c r="H89" s="6" t="s">
        <v>6</v>
      </c>
      <c r="I89" s="6"/>
      <c r="J89" s="6"/>
      <c r="K89" s="6">
        <v>6</v>
      </c>
      <c r="L89" s="7">
        <v>20</v>
      </c>
      <c r="M89" s="7">
        <v>6</v>
      </c>
      <c r="N89" s="7"/>
      <c r="O89" s="7"/>
      <c r="P89" s="30">
        <f t="shared" si="2"/>
        <v>1.4096046939836309E-4</v>
      </c>
      <c r="Q89" s="4">
        <f t="shared" si="3"/>
        <v>1.4096046939836309E-2</v>
      </c>
    </row>
    <row r="90" spans="1:17" x14ac:dyDescent="0.45">
      <c r="A90" s="11" t="s">
        <v>3</v>
      </c>
      <c r="B90" s="7">
        <v>11642</v>
      </c>
      <c r="C90" s="7">
        <v>226196</v>
      </c>
      <c r="D90" s="7" t="s">
        <v>5</v>
      </c>
      <c r="E90" s="6" t="s">
        <v>994</v>
      </c>
      <c r="F90" s="6" t="s">
        <v>7</v>
      </c>
      <c r="G90" s="6" t="s">
        <v>6</v>
      </c>
      <c r="H90" s="6" t="s">
        <v>4</v>
      </c>
      <c r="I90" s="6"/>
      <c r="J90" s="6"/>
      <c r="K90" s="6">
        <v>13</v>
      </c>
      <c r="L90" s="7">
        <v>31</v>
      </c>
      <c r="M90" s="7">
        <v>27</v>
      </c>
      <c r="N90" s="7"/>
      <c r="O90" s="7"/>
      <c r="P90" s="30">
        <f t="shared" si="2"/>
        <v>3.1388707138941451E-4</v>
      </c>
      <c r="Q90" s="4">
        <f t="shared" si="3"/>
        <v>3.138870713894145E-2</v>
      </c>
    </row>
    <row r="91" spans="1:17" x14ac:dyDescent="0.45">
      <c r="A91" s="11" t="s">
        <v>3</v>
      </c>
      <c r="B91" s="7">
        <v>11643</v>
      </c>
      <c r="C91" s="7">
        <v>229808</v>
      </c>
      <c r="D91" s="7" t="s">
        <v>6</v>
      </c>
      <c r="E91" s="6" t="s">
        <v>995</v>
      </c>
      <c r="F91" s="6" t="s">
        <v>5</v>
      </c>
      <c r="G91" s="6" t="s">
        <v>7</v>
      </c>
      <c r="H91" s="6" t="s">
        <v>4</v>
      </c>
      <c r="I91" s="6"/>
      <c r="J91" s="6"/>
      <c r="K91" s="6">
        <v>28</v>
      </c>
      <c r="L91" s="7">
        <v>9</v>
      </c>
      <c r="M91" s="7">
        <v>5</v>
      </c>
      <c r="N91" s="7"/>
      <c r="O91" s="7"/>
      <c r="P91" s="30">
        <f t="shared" si="2"/>
        <v>1.827612615748799E-4</v>
      </c>
      <c r="Q91" s="4">
        <f t="shared" si="3"/>
        <v>1.8276126157487992E-2</v>
      </c>
    </row>
    <row r="92" spans="1:17" x14ac:dyDescent="0.45">
      <c r="A92" s="11" t="s">
        <v>3</v>
      </c>
      <c r="B92" s="7">
        <v>11644</v>
      </c>
      <c r="C92" s="7">
        <v>224262</v>
      </c>
      <c r="D92" s="7" t="s">
        <v>4</v>
      </c>
      <c r="E92" s="6" t="s">
        <v>996</v>
      </c>
      <c r="F92" s="6" t="s">
        <v>6</v>
      </c>
      <c r="G92" s="6" t="s">
        <v>7</v>
      </c>
      <c r="H92" s="6" t="s">
        <v>5</v>
      </c>
      <c r="I92" s="6"/>
      <c r="J92" s="6"/>
      <c r="K92" s="6">
        <v>7</v>
      </c>
      <c r="L92" s="7">
        <v>112</v>
      </c>
      <c r="M92" s="7">
        <v>6</v>
      </c>
      <c r="N92" s="7"/>
      <c r="O92" s="7"/>
      <c r="P92" s="30">
        <f t="shared" si="2"/>
        <v>5.573837743353756E-4</v>
      </c>
      <c r="Q92" s="4">
        <f t="shared" si="3"/>
        <v>5.5738377433537559E-2</v>
      </c>
    </row>
    <row r="93" spans="1:17" x14ac:dyDescent="0.45">
      <c r="A93" s="11" t="s">
        <v>3</v>
      </c>
      <c r="B93" s="7">
        <v>11645</v>
      </c>
      <c r="C93" s="7">
        <v>228171</v>
      </c>
      <c r="D93" s="7" t="s">
        <v>7</v>
      </c>
      <c r="E93" s="6" t="s">
        <v>997</v>
      </c>
      <c r="F93" s="6" t="s">
        <v>5</v>
      </c>
      <c r="G93" s="6" t="s">
        <v>4</v>
      </c>
      <c r="H93" s="6" t="s">
        <v>6</v>
      </c>
      <c r="I93" s="6"/>
      <c r="J93" s="6"/>
      <c r="K93" s="6">
        <v>16</v>
      </c>
      <c r="L93" s="7">
        <v>18</v>
      </c>
      <c r="M93" s="7">
        <v>23</v>
      </c>
      <c r="N93" s="7"/>
      <c r="O93" s="7"/>
      <c r="P93" s="30">
        <f t="shared" si="2"/>
        <v>2.4981264051961031E-4</v>
      </c>
      <c r="Q93" s="4">
        <f t="shared" si="3"/>
        <v>2.4981264051961029E-2</v>
      </c>
    </row>
    <row r="94" spans="1:17" x14ac:dyDescent="0.45">
      <c r="A94" s="11" t="s">
        <v>3</v>
      </c>
      <c r="B94" s="7">
        <v>11646</v>
      </c>
      <c r="C94" s="7">
        <v>228353</v>
      </c>
      <c r="D94" s="7" t="s">
        <v>5</v>
      </c>
      <c r="E94" s="6" t="s">
        <v>998</v>
      </c>
      <c r="F94" s="6" t="s">
        <v>6</v>
      </c>
      <c r="G94" s="6" t="s">
        <v>4</v>
      </c>
      <c r="H94" s="6" t="s">
        <v>7</v>
      </c>
      <c r="I94" s="6"/>
      <c r="J94" s="6"/>
      <c r="K94" s="6">
        <v>41</v>
      </c>
      <c r="L94" s="7">
        <v>26</v>
      </c>
      <c r="M94" s="7">
        <v>1</v>
      </c>
      <c r="N94" s="7"/>
      <c r="O94" s="7"/>
      <c r="P94" s="30">
        <f t="shared" si="2"/>
        <v>2.9778457038006945E-4</v>
      </c>
      <c r="Q94" s="4">
        <f t="shared" si="3"/>
        <v>2.9778457038006946E-2</v>
      </c>
    </row>
    <row r="95" spans="1:17" x14ac:dyDescent="0.45">
      <c r="A95" s="11" t="s">
        <v>3</v>
      </c>
      <c r="B95" s="7">
        <v>11647</v>
      </c>
      <c r="C95" s="7">
        <v>231348</v>
      </c>
      <c r="D95" s="7" t="s">
        <v>4</v>
      </c>
      <c r="E95" s="6" t="s">
        <v>999</v>
      </c>
      <c r="F95" s="6" t="s">
        <v>7</v>
      </c>
      <c r="G95" s="6" t="s">
        <v>6</v>
      </c>
      <c r="H95" s="6" t="s">
        <v>5</v>
      </c>
      <c r="I95" s="6"/>
      <c r="J95" s="6"/>
      <c r="K95" s="6">
        <v>28</v>
      </c>
      <c r="L95" s="7">
        <v>4</v>
      </c>
      <c r="M95" s="7">
        <v>4</v>
      </c>
      <c r="N95" s="7"/>
      <c r="O95" s="7"/>
      <c r="P95" s="30">
        <f t="shared" si="2"/>
        <v>1.5560973079516572E-4</v>
      </c>
      <c r="Q95" s="4">
        <f t="shared" si="3"/>
        <v>1.5560973079516573E-2</v>
      </c>
    </row>
    <row r="96" spans="1:17" x14ac:dyDescent="0.45">
      <c r="A96" s="11" t="s">
        <v>3</v>
      </c>
      <c r="B96" s="7">
        <v>11648</v>
      </c>
      <c r="C96" s="7">
        <v>229728</v>
      </c>
      <c r="D96" s="7" t="s">
        <v>7</v>
      </c>
      <c r="E96" s="6" t="s">
        <v>1000</v>
      </c>
      <c r="F96" s="6" t="s">
        <v>4</v>
      </c>
      <c r="G96" s="6" t="s">
        <v>6</v>
      </c>
      <c r="H96" s="6" t="s">
        <v>5</v>
      </c>
      <c r="I96" s="6"/>
      <c r="J96" s="6"/>
      <c r="K96" s="6">
        <v>50</v>
      </c>
      <c r="L96" s="7">
        <v>9</v>
      </c>
      <c r="M96" s="7">
        <v>20</v>
      </c>
      <c r="N96" s="7"/>
      <c r="O96" s="7"/>
      <c r="P96" s="30">
        <f t="shared" si="2"/>
        <v>3.438849421925059E-4</v>
      </c>
      <c r="Q96" s="4">
        <f t="shared" si="3"/>
        <v>3.4388494219250589E-2</v>
      </c>
    </row>
    <row r="97" spans="1:17" x14ac:dyDescent="0.45">
      <c r="A97" s="11" t="s">
        <v>3</v>
      </c>
      <c r="B97" s="7">
        <v>11649</v>
      </c>
      <c r="C97" s="7">
        <v>228855</v>
      </c>
      <c r="D97" s="7" t="s">
        <v>4</v>
      </c>
      <c r="E97" s="6" t="s">
        <v>1001</v>
      </c>
      <c r="F97" s="6" t="s">
        <v>5</v>
      </c>
      <c r="G97" s="6" t="s">
        <v>7</v>
      </c>
      <c r="H97" s="6" t="s">
        <v>6</v>
      </c>
      <c r="I97" s="6"/>
      <c r="J97" s="6"/>
      <c r="K97" s="6">
        <v>12</v>
      </c>
      <c r="L97" s="7">
        <v>18</v>
      </c>
      <c r="M97" s="7">
        <v>5</v>
      </c>
      <c r="N97" s="7"/>
      <c r="O97" s="7"/>
      <c r="P97" s="30">
        <f t="shared" si="2"/>
        <v>1.5293526468724739E-4</v>
      </c>
      <c r="Q97" s="4">
        <f t="shared" si="3"/>
        <v>1.529352646872474E-2</v>
      </c>
    </row>
    <row r="98" spans="1:17" x14ac:dyDescent="0.45">
      <c r="A98" s="11" t="s">
        <v>3</v>
      </c>
      <c r="B98" s="7">
        <v>11650</v>
      </c>
      <c r="C98" s="7">
        <v>219512</v>
      </c>
      <c r="D98" s="7" t="s">
        <v>7</v>
      </c>
      <c r="E98" s="6" t="s">
        <v>1002</v>
      </c>
      <c r="F98" s="6" t="s">
        <v>5</v>
      </c>
      <c r="G98" s="6" t="s">
        <v>6</v>
      </c>
      <c r="H98" s="6" t="s">
        <v>4</v>
      </c>
      <c r="I98" s="6"/>
      <c r="J98" s="6"/>
      <c r="K98" s="6">
        <v>19</v>
      </c>
      <c r="L98" s="7">
        <v>2</v>
      </c>
      <c r="M98" s="7">
        <v>199</v>
      </c>
      <c r="N98" s="7"/>
      <c r="O98" s="7"/>
      <c r="P98" s="30">
        <f t="shared" si="2"/>
        <v>1.0022231130872117E-3</v>
      </c>
      <c r="Q98" s="4">
        <f t="shared" si="3"/>
        <v>0.10022231130872117</v>
      </c>
    </row>
    <row r="99" spans="1:17" x14ac:dyDescent="0.45">
      <c r="A99" s="11" t="s">
        <v>3</v>
      </c>
      <c r="B99" s="7">
        <v>11651</v>
      </c>
      <c r="C99" s="7">
        <v>227807</v>
      </c>
      <c r="D99" s="7" t="s">
        <v>6</v>
      </c>
      <c r="E99" s="6" t="s">
        <v>1003</v>
      </c>
      <c r="F99" s="6" t="s">
        <v>5</v>
      </c>
      <c r="G99" s="6" t="s">
        <v>7</v>
      </c>
      <c r="H99" s="6" t="s">
        <v>4</v>
      </c>
      <c r="I99" s="6" t="s">
        <v>10</v>
      </c>
      <c r="J99" s="6"/>
      <c r="K99" s="7">
        <v>37</v>
      </c>
      <c r="L99" s="7">
        <v>5</v>
      </c>
      <c r="M99" s="7">
        <v>5</v>
      </c>
      <c r="N99" s="7">
        <v>11</v>
      </c>
      <c r="O99" s="7"/>
      <c r="P99" s="30">
        <f t="shared" si="2"/>
        <v>2.5460148283415349E-4</v>
      </c>
      <c r="Q99" s="4">
        <f t="shared" si="3"/>
        <v>2.5460148283415349E-2</v>
      </c>
    </row>
    <row r="100" spans="1:17" x14ac:dyDescent="0.45">
      <c r="A100" s="11" t="s">
        <v>3</v>
      </c>
      <c r="B100" s="7">
        <v>11652</v>
      </c>
      <c r="C100" s="7">
        <v>229468</v>
      </c>
      <c r="D100" s="7" t="s">
        <v>6</v>
      </c>
      <c r="E100" s="6" t="s">
        <v>1004</v>
      </c>
      <c r="F100" s="6" t="s">
        <v>5</v>
      </c>
      <c r="G100" s="6" t="s">
        <v>26</v>
      </c>
      <c r="H100" s="6" t="s">
        <v>4</v>
      </c>
      <c r="I100" s="6" t="s">
        <v>7</v>
      </c>
      <c r="J100" s="6"/>
      <c r="K100" s="7">
        <v>20</v>
      </c>
      <c r="L100" s="7">
        <v>8</v>
      </c>
      <c r="M100" s="7">
        <v>3</v>
      </c>
      <c r="N100" s="7">
        <v>19</v>
      </c>
      <c r="O100" s="7"/>
      <c r="P100" s="30">
        <f t="shared" si="2"/>
        <v>2.1789530566353478E-4</v>
      </c>
      <c r="Q100" s="4">
        <f t="shared" si="3"/>
        <v>2.1789530566353479E-2</v>
      </c>
    </row>
    <row r="101" spans="1:17" x14ac:dyDescent="0.45">
      <c r="A101" s="11" t="s">
        <v>3</v>
      </c>
      <c r="B101" s="7">
        <v>11653</v>
      </c>
      <c r="C101" s="7">
        <v>217222</v>
      </c>
      <c r="D101" s="7" t="s">
        <v>7</v>
      </c>
      <c r="E101" s="6" t="s">
        <v>1005</v>
      </c>
      <c r="F101" s="6" t="s">
        <v>5</v>
      </c>
      <c r="G101" s="6" t="s">
        <v>12</v>
      </c>
      <c r="H101" s="6" t="s">
        <v>6</v>
      </c>
      <c r="I101" s="6" t="s">
        <v>4</v>
      </c>
      <c r="J101" s="6"/>
      <c r="K101" s="7">
        <v>8</v>
      </c>
      <c r="L101" s="7">
        <v>1</v>
      </c>
      <c r="M101" s="7">
        <v>359</v>
      </c>
      <c r="N101" s="7">
        <v>24</v>
      </c>
      <c r="O101" s="7"/>
      <c r="P101" s="30">
        <f t="shared" si="2"/>
        <v>1.8046054267063189E-3</v>
      </c>
      <c r="Q101" s="4">
        <f t="shared" si="3"/>
        <v>0.18046054267063188</v>
      </c>
    </row>
    <row r="102" spans="1:17" x14ac:dyDescent="0.45">
      <c r="A102" s="11" t="s">
        <v>3</v>
      </c>
      <c r="B102" s="7">
        <v>11654</v>
      </c>
      <c r="C102" s="7">
        <v>229202</v>
      </c>
      <c r="D102" s="7" t="s">
        <v>6</v>
      </c>
      <c r="E102" s="6" t="s">
        <v>1006</v>
      </c>
      <c r="F102" s="6" t="s">
        <v>5</v>
      </c>
      <c r="G102" s="6" t="s">
        <v>4</v>
      </c>
      <c r="H102" s="6" t="s">
        <v>7</v>
      </c>
      <c r="I102" s="6"/>
      <c r="J102" s="6"/>
      <c r="K102" s="6">
        <v>18</v>
      </c>
      <c r="L102" s="7">
        <v>2</v>
      </c>
      <c r="M102" s="7">
        <v>7</v>
      </c>
      <c r="N102" s="7"/>
      <c r="O102" s="7"/>
      <c r="P102" s="30">
        <f t="shared" si="2"/>
        <v>1.1780001919704016E-4</v>
      </c>
      <c r="Q102" s="4">
        <f t="shared" si="3"/>
        <v>1.1780001919704016E-2</v>
      </c>
    </row>
    <row r="103" spans="1:17" x14ac:dyDescent="0.45">
      <c r="A103" s="11" t="s">
        <v>3</v>
      </c>
      <c r="B103" s="7">
        <v>11655</v>
      </c>
      <c r="C103" s="7">
        <v>227918</v>
      </c>
      <c r="D103" s="7" t="s">
        <v>5</v>
      </c>
      <c r="E103" s="6" t="s">
        <v>1007</v>
      </c>
      <c r="F103" s="6" t="s">
        <v>4</v>
      </c>
      <c r="G103" s="6" t="s">
        <v>6</v>
      </c>
      <c r="H103" s="6" t="s">
        <v>7</v>
      </c>
      <c r="I103" s="6"/>
      <c r="J103" s="6"/>
      <c r="K103" s="6">
        <v>20</v>
      </c>
      <c r="L103" s="7">
        <v>35</v>
      </c>
      <c r="M103" s="7">
        <v>6</v>
      </c>
      <c r="N103" s="7"/>
      <c r="O103" s="7"/>
      <c r="P103" s="30">
        <f t="shared" si="2"/>
        <v>2.6764011618213567E-4</v>
      </c>
      <c r="Q103" s="4">
        <f t="shared" si="3"/>
        <v>2.6764011618213568E-2</v>
      </c>
    </row>
    <row r="104" spans="1:17" x14ac:dyDescent="0.45">
      <c r="A104" s="11" t="s">
        <v>3</v>
      </c>
      <c r="B104" s="7">
        <v>11656</v>
      </c>
      <c r="C104" s="7">
        <v>219806</v>
      </c>
      <c r="D104" s="7" t="s">
        <v>7</v>
      </c>
      <c r="E104" s="6" t="s">
        <v>1008</v>
      </c>
      <c r="F104" s="6" t="s">
        <v>4</v>
      </c>
      <c r="G104" s="6" t="s">
        <v>6</v>
      </c>
      <c r="H104" s="6" t="s">
        <v>5</v>
      </c>
      <c r="I104" s="6"/>
      <c r="J104" s="6"/>
      <c r="K104" s="6">
        <v>244</v>
      </c>
      <c r="L104" s="7">
        <v>5</v>
      </c>
      <c r="M104" s="7">
        <v>8</v>
      </c>
      <c r="N104" s="7"/>
      <c r="O104" s="7"/>
      <c r="P104" s="30">
        <f t="shared" si="2"/>
        <v>1.1692128513325387E-3</v>
      </c>
      <c r="Q104" s="4">
        <f t="shared" si="3"/>
        <v>0.11692128513325388</v>
      </c>
    </row>
    <row r="105" spans="1:17" x14ac:dyDescent="0.45">
      <c r="A105" s="11" t="s">
        <v>3</v>
      </c>
      <c r="B105" s="7">
        <v>11657</v>
      </c>
      <c r="C105" s="7">
        <v>228749</v>
      </c>
      <c r="D105" s="7" t="s">
        <v>6</v>
      </c>
      <c r="E105" s="6" t="s">
        <v>1009</v>
      </c>
      <c r="F105" s="6" t="s">
        <v>7</v>
      </c>
      <c r="G105" s="6" t="s">
        <v>5</v>
      </c>
      <c r="H105" s="6"/>
      <c r="I105" s="6"/>
      <c r="J105" s="6"/>
      <c r="K105" s="6">
        <v>14</v>
      </c>
      <c r="L105" s="6">
        <v>16</v>
      </c>
      <c r="M105" s="7"/>
      <c r="N105" s="7"/>
      <c r="O105" s="7"/>
      <c r="P105" s="30">
        <f t="shared" si="2"/>
        <v>1.3114811430869642E-4</v>
      </c>
      <c r="Q105" s="4">
        <f t="shared" si="3"/>
        <v>1.3114811430869643E-2</v>
      </c>
    </row>
    <row r="106" spans="1:17" x14ac:dyDescent="0.45">
      <c r="A106" s="11" t="s">
        <v>3</v>
      </c>
      <c r="B106" s="7">
        <v>11658</v>
      </c>
      <c r="C106" s="7">
        <v>225966</v>
      </c>
      <c r="D106" s="7" t="s">
        <v>5</v>
      </c>
      <c r="E106" s="6" t="s">
        <v>1010</v>
      </c>
      <c r="F106" s="6" t="s">
        <v>4</v>
      </c>
      <c r="G106" s="6" t="s">
        <v>6</v>
      </c>
      <c r="H106" s="6" t="s">
        <v>7</v>
      </c>
      <c r="I106" s="6" t="s">
        <v>27</v>
      </c>
      <c r="J106" s="6"/>
      <c r="K106" s="7">
        <v>20</v>
      </c>
      <c r="L106" s="7">
        <v>55</v>
      </c>
      <c r="M106" s="7">
        <v>4</v>
      </c>
      <c r="N106" s="7">
        <v>3</v>
      </c>
      <c r="O106" s="7"/>
      <c r="P106" s="30">
        <f t="shared" si="2"/>
        <v>3.628864519440978E-4</v>
      </c>
      <c r="Q106" s="4">
        <f t="shared" si="3"/>
        <v>3.6288645194409781E-2</v>
      </c>
    </row>
    <row r="107" spans="1:17" x14ac:dyDescent="0.45">
      <c r="A107" s="11" t="s">
        <v>3</v>
      </c>
      <c r="B107" s="7">
        <v>11659</v>
      </c>
      <c r="C107" s="7">
        <v>221335</v>
      </c>
      <c r="D107" s="7" t="s">
        <v>6</v>
      </c>
      <c r="E107" s="6" t="s">
        <v>1011</v>
      </c>
      <c r="F107" s="6" t="s">
        <v>10</v>
      </c>
      <c r="G107" s="6" t="s">
        <v>4</v>
      </c>
      <c r="H107" s="6" t="s">
        <v>7</v>
      </c>
      <c r="I107" s="6" t="s">
        <v>5</v>
      </c>
      <c r="J107" s="6"/>
      <c r="K107" s="7">
        <v>1</v>
      </c>
      <c r="L107" s="7">
        <v>4</v>
      </c>
      <c r="M107" s="7">
        <v>18</v>
      </c>
      <c r="N107" s="7">
        <v>36</v>
      </c>
      <c r="O107" s="7"/>
      <c r="P107" s="30">
        <f t="shared" si="2"/>
        <v>2.6656425779926355E-4</v>
      </c>
      <c r="Q107" s="4">
        <f t="shared" si="3"/>
        <v>2.6656425779926354E-2</v>
      </c>
    </row>
    <row r="108" spans="1:17" x14ac:dyDescent="0.45">
      <c r="A108" s="11" t="s">
        <v>3</v>
      </c>
      <c r="B108" s="7">
        <v>11660</v>
      </c>
      <c r="C108" s="7">
        <v>229132</v>
      </c>
      <c r="D108" s="7" t="s">
        <v>6</v>
      </c>
      <c r="E108" s="6" t="s">
        <v>1012</v>
      </c>
      <c r="F108" s="6" t="s">
        <v>5</v>
      </c>
      <c r="G108" s="6" t="s">
        <v>4</v>
      </c>
      <c r="H108" s="6" t="s">
        <v>7</v>
      </c>
      <c r="I108" s="6"/>
      <c r="J108" s="6"/>
      <c r="K108" s="6">
        <v>20</v>
      </c>
      <c r="L108" s="7">
        <v>1</v>
      </c>
      <c r="M108" s="7">
        <v>13</v>
      </c>
      <c r="N108" s="7"/>
      <c r="O108" s="7"/>
      <c r="P108" s="30">
        <f t="shared" si="2"/>
        <v>1.4838608313112094E-4</v>
      </c>
      <c r="Q108" s="4">
        <f t="shared" si="3"/>
        <v>1.4838608313112093E-2</v>
      </c>
    </row>
    <row r="109" spans="1:17" x14ac:dyDescent="0.45">
      <c r="A109" s="11" t="s">
        <v>3</v>
      </c>
      <c r="B109" s="7">
        <v>11661</v>
      </c>
      <c r="C109" s="7">
        <v>227349</v>
      </c>
      <c r="D109" s="7" t="s">
        <v>7</v>
      </c>
      <c r="E109" s="6" t="s">
        <v>1013</v>
      </c>
      <c r="F109" s="6" t="s">
        <v>12</v>
      </c>
      <c r="G109" s="6" t="s">
        <v>5</v>
      </c>
      <c r="H109" s="6" t="s">
        <v>6</v>
      </c>
      <c r="I109" s="6" t="s">
        <v>4</v>
      </c>
      <c r="J109" s="6"/>
      <c r="K109" s="7">
        <v>1</v>
      </c>
      <c r="L109" s="7">
        <v>9</v>
      </c>
      <c r="M109" s="7">
        <v>15</v>
      </c>
      <c r="N109" s="7">
        <v>7</v>
      </c>
      <c r="O109" s="7"/>
      <c r="P109" s="30">
        <f t="shared" si="2"/>
        <v>1.4075276337261215E-4</v>
      </c>
      <c r="Q109" s="4">
        <f t="shared" si="3"/>
        <v>1.4075276337261215E-2</v>
      </c>
    </row>
    <row r="110" spans="1:17" x14ac:dyDescent="0.45">
      <c r="A110" s="11" t="s">
        <v>3</v>
      </c>
      <c r="B110" s="7">
        <v>11662</v>
      </c>
      <c r="C110" s="7">
        <v>224625</v>
      </c>
      <c r="D110" s="7" t="s">
        <v>6</v>
      </c>
      <c r="E110" s="7">
        <v>224565</v>
      </c>
      <c r="F110" s="6" t="s">
        <v>5</v>
      </c>
      <c r="G110" s="6" t="s">
        <v>4</v>
      </c>
      <c r="H110" s="6" t="s">
        <v>21</v>
      </c>
      <c r="I110" s="6" t="s">
        <v>244</v>
      </c>
      <c r="J110" s="6" t="s">
        <v>7</v>
      </c>
      <c r="K110" s="7">
        <v>52</v>
      </c>
      <c r="L110" s="7">
        <v>3</v>
      </c>
      <c r="M110" s="7">
        <v>2</v>
      </c>
      <c r="N110" s="7">
        <v>1</v>
      </c>
      <c r="O110" s="7">
        <v>5</v>
      </c>
      <c r="P110" s="30">
        <f t="shared" si="2"/>
        <v>2.8046744574290484E-4</v>
      </c>
      <c r="Q110" s="4">
        <f t="shared" si="3"/>
        <v>2.8046744574290485E-2</v>
      </c>
    </row>
    <row r="111" spans="1:17" x14ac:dyDescent="0.45">
      <c r="A111" s="11" t="s">
        <v>3</v>
      </c>
      <c r="B111" s="7">
        <v>11663</v>
      </c>
      <c r="C111" s="7">
        <v>223540</v>
      </c>
      <c r="D111" s="7" t="s">
        <v>5</v>
      </c>
      <c r="E111" s="6" t="s">
        <v>1014</v>
      </c>
      <c r="F111" s="6" t="s">
        <v>27</v>
      </c>
      <c r="G111" s="6" t="s">
        <v>7</v>
      </c>
      <c r="H111" s="6" t="s">
        <v>4</v>
      </c>
      <c r="I111" s="6" t="s">
        <v>6</v>
      </c>
      <c r="J111" s="6"/>
      <c r="K111" s="7">
        <v>1</v>
      </c>
      <c r="L111" s="7">
        <v>6</v>
      </c>
      <c r="M111" s="7">
        <v>149</v>
      </c>
      <c r="N111" s="7">
        <v>35</v>
      </c>
      <c r="O111" s="7"/>
      <c r="P111" s="30">
        <f t="shared" si="2"/>
        <v>8.544332110584236E-4</v>
      </c>
      <c r="Q111" s="4">
        <f t="shared" si="3"/>
        <v>8.5443321105842365E-2</v>
      </c>
    </row>
    <row r="112" spans="1:17" x14ac:dyDescent="0.45">
      <c r="A112" s="11" t="s">
        <v>3</v>
      </c>
      <c r="B112" s="7">
        <v>11664</v>
      </c>
      <c r="C112" s="7">
        <v>117988</v>
      </c>
      <c r="D112" s="7" t="s">
        <v>5</v>
      </c>
      <c r="E112" s="6" t="s">
        <v>1015</v>
      </c>
      <c r="F112" s="6" t="s">
        <v>7</v>
      </c>
      <c r="G112" s="6" t="s">
        <v>6</v>
      </c>
      <c r="H112" s="6" t="s">
        <v>4</v>
      </c>
      <c r="I112" s="6"/>
      <c r="J112" s="6"/>
      <c r="K112" s="6">
        <v>7</v>
      </c>
      <c r="L112" s="7">
        <v>22</v>
      </c>
      <c r="M112" s="7">
        <v>44</v>
      </c>
      <c r="N112" s="7"/>
      <c r="O112" s="7"/>
      <c r="P112" s="30">
        <f t="shared" si="2"/>
        <v>6.1870698715123576E-4</v>
      </c>
      <c r="Q112" s="4">
        <f t="shared" si="3"/>
        <v>6.1870698715123573E-2</v>
      </c>
    </row>
    <row r="113" spans="1:17" x14ac:dyDescent="0.45">
      <c r="A113" s="11" t="s">
        <v>3</v>
      </c>
      <c r="B113" s="7">
        <v>11665</v>
      </c>
      <c r="C113" s="7">
        <v>119908</v>
      </c>
      <c r="D113" s="7" t="s">
        <v>4</v>
      </c>
      <c r="E113" s="6" t="s">
        <v>1016</v>
      </c>
      <c r="F113" s="6" t="s">
        <v>6</v>
      </c>
      <c r="G113" s="6" t="s">
        <v>7</v>
      </c>
      <c r="H113" s="6" t="s">
        <v>5</v>
      </c>
      <c r="I113" s="6" t="s">
        <v>8</v>
      </c>
      <c r="J113" s="6"/>
      <c r="K113" s="7">
        <v>2</v>
      </c>
      <c r="L113" s="7">
        <v>17</v>
      </c>
      <c r="M113" s="7">
        <v>6</v>
      </c>
      <c r="N113" s="7">
        <v>2</v>
      </c>
      <c r="O113" s="7"/>
      <c r="P113" s="30">
        <f t="shared" si="2"/>
        <v>2.2517263235146946E-4</v>
      </c>
      <c r="Q113" s="4">
        <f t="shared" si="3"/>
        <v>2.2517263235146946E-2</v>
      </c>
    </row>
    <row r="114" spans="1:17" x14ac:dyDescent="0.45">
      <c r="A114" s="11" t="s">
        <v>3</v>
      </c>
      <c r="B114" s="7">
        <v>11666</v>
      </c>
      <c r="C114" s="7">
        <v>120269</v>
      </c>
      <c r="D114" s="7" t="s">
        <v>4</v>
      </c>
      <c r="E114" s="6" t="s">
        <v>1017</v>
      </c>
      <c r="F114" s="6" t="s">
        <v>5</v>
      </c>
      <c r="G114" s="6" t="s">
        <v>7</v>
      </c>
      <c r="H114" s="6"/>
      <c r="I114" s="6"/>
      <c r="J114" s="6"/>
      <c r="K114" s="6">
        <v>4</v>
      </c>
      <c r="L114" s="6">
        <v>5</v>
      </c>
      <c r="M114" s="7"/>
      <c r="N114" s="7"/>
      <c r="O114" s="7"/>
      <c r="P114" s="30">
        <f t="shared" si="2"/>
        <v>7.4832251037258151E-5</v>
      </c>
      <c r="Q114" s="4">
        <f t="shared" si="3"/>
        <v>7.4832251037258149E-3</v>
      </c>
    </row>
    <row r="115" spans="1:17" x14ac:dyDescent="0.45">
      <c r="A115" s="11" t="s">
        <v>3</v>
      </c>
      <c r="B115" s="7">
        <v>11667</v>
      </c>
      <c r="C115" s="7">
        <v>116155</v>
      </c>
      <c r="D115" s="7" t="s">
        <v>7</v>
      </c>
      <c r="E115" s="6" t="s">
        <v>1018</v>
      </c>
      <c r="F115" s="6" t="s">
        <v>6</v>
      </c>
      <c r="G115" s="6" t="s">
        <v>4</v>
      </c>
      <c r="H115" s="6" t="s">
        <v>12</v>
      </c>
      <c r="I115" s="6" t="s">
        <v>5</v>
      </c>
      <c r="J115" s="6"/>
      <c r="K115" s="7">
        <v>5</v>
      </c>
      <c r="L115" s="7">
        <v>18</v>
      </c>
      <c r="M115" s="7">
        <v>1</v>
      </c>
      <c r="N115" s="7">
        <v>5</v>
      </c>
      <c r="O115" s="7"/>
      <c r="P115" s="30">
        <f t="shared" si="2"/>
        <v>2.4966639404244326E-4</v>
      </c>
      <c r="Q115" s="4">
        <f t="shared" si="3"/>
        <v>2.4966639404244328E-2</v>
      </c>
    </row>
    <row r="116" spans="1:17" x14ac:dyDescent="0.45">
      <c r="A116" s="11" t="s">
        <v>3</v>
      </c>
      <c r="B116" s="7">
        <v>11668</v>
      </c>
      <c r="C116" s="7">
        <v>112670</v>
      </c>
      <c r="D116" s="7" t="s">
        <v>5</v>
      </c>
      <c r="E116" s="7">
        <v>112568</v>
      </c>
      <c r="F116" s="6" t="s">
        <v>27</v>
      </c>
      <c r="G116" s="6" t="s">
        <v>9</v>
      </c>
      <c r="H116" s="6" t="s">
        <v>6</v>
      </c>
      <c r="I116" s="6" t="s">
        <v>4</v>
      </c>
      <c r="J116" s="6" t="s">
        <v>7</v>
      </c>
      <c r="K116" s="7">
        <v>1</v>
      </c>
      <c r="L116" s="7">
        <v>1</v>
      </c>
      <c r="M116" s="7">
        <v>16</v>
      </c>
      <c r="N116" s="7">
        <v>81</v>
      </c>
      <c r="O116" s="7">
        <v>4</v>
      </c>
      <c r="P116" s="30">
        <f t="shared" si="2"/>
        <v>9.1417413685985626E-4</v>
      </c>
      <c r="Q116" s="4">
        <f t="shared" si="3"/>
        <v>9.1417413685985632E-2</v>
      </c>
    </row>
    <row r="117" spans="1:17" x14ac:dyDescent="0.45">
      <c r="A117" s="11" t="s">
        <v>3</v>
      </c>
      <c r="B117" s="7">
        <v>11669</v>
      </c>
      <c r="C117" s="7">
        <v>114529</v>
      </c>
      <c r="D117" s="7" t="s">
        <v>6</v>
      </c>
      <c r="E117" s="7">
        <v>114483</v>
      </c>
      <c r="F117" s="6" t="s">
        <v>5</v>
      </c>
      <c r="G117" s="6" t="s">
        <v>31</v>
      </c>
      <c r="H117" s="6" t="s">
        <v>4</v>
      </c>
      <c r="I117" s="6" t="s">
        <v>10</v>
      </c>
      <c r="J117" s="6" t="s">
        <v>7</v>
      </c>
      <c r="K117" s="7">
        <v>17</v>
      </c>
      <c r="L117" s="7">
        <v>1</v>
      </c>
      <c r="M117" s="7">
        <v>2</v>
      </c>
      <c r="N117" s="7">
        <v>11</v>
      </c>
      <c r="O117" s="7">
        <v>15</v>
      </c>
      <c r="P117" s="30">
        <f t="shared" si="2"/>
        <v>4.0164499821006034E-4</v>
      </c>
      <c r="Q117" s="4">
        <f t="shared" si="3"/>
        <v>4.0164499821006033E-2</v>
      </c>
    </row>
    <row r="118" spans="1:17" x14ac:dyDescent="0.45">
      <c r="A118" s="11" t="s">
        <v>3</v>
      </c>
      <c r="B118" s="7">
        <v>11670</v>
      </c>
      <c r="C118" s="7">
        <v>116576</v>
      </c>
      <c r="D118" s="7" t="s">
        <v>6</v>
      </c>
      <c r="E118" s="6" t="s">
        <v>1019</v>
      </c>
      <c r="F118" s="6" t="s">
        <v>7</v>
      </c>
      <c r="G118" s="6" t="s">
        <v>4</v>
      </c>
      <c r="H118" s="6" t="s">
        <v>5</v>
      </c>
      <c r="I118" s="6"/>
      <c r="J118" s="6"/>
      <c r="K118" s="6">
        <v>28</v>
      </c>
      <c r="L118" s="7">
        <v>4</v>
      </c>
      <c r="M118" s="7">
        <v>21</v>
      </c>
      <c r="N118" s="7"/>
      <c r="O118" s="7"/>
      <c r="P118" s="30">
        <f t="shared" si="2"/>
        <v>4.546390337633818E-4</v>
      </c>
      <c r="Q118" s="4">
        <f t="shared" si="3"/>
        <v>4.5463903376338183E-2</v>
      </c>
    </row>
    <row r="119" spans="1:17" x14ac:dyDescent="0.45">
      <c r="A119" s="11" t="s">
        <v>3</v>
      </c>
      <c r="B119" s="7">
        <v>11671</v>
      </c>
      <c r="C119" s="7">
        <v>116831</v>
      </c>
      <c r="D119" s="7" t="s">
        <v>6</v>
      </c>
      <c r="E119" s="6" t="s">
        <v>1020</v>
      </c>
      <c r="F119" s="6" t="s">
        <v>7</v>
      </c>
      <c r="G119" s="6" t="s">
        <v>5</v>
      </c>
      <c r="H119" s="6"/>
      <c r="I119" s="6"/>
      <c r="J119" s="6"/>
      <c r="K119" s="6">
        <v>24</v>
      </c>
      <c r="L119" s="6">
        <v>11</v>
      </c>
      <c r="M119" s="7"/>
      <c r="N119" s="7"/>
      <c r="O119" s="7"/>
      <c r="P119" s="30">
        <f t="shared" si="2"/>
        <v>2.9957802295623592E-4</v>
      </c>
      <c r="Q119" s="4">
        <f t="shared" si="3"/>
        <v>2.9957802295623594E-2</v>
      </c>
    </row>
    <row r="120" spans="1:17" x14ac:dyDescent="0.45">
      <c r="A120" s="11" t="s">
        <v>3</v>
      </c>
      <c r="B120" s="7">
        <v>11672</v>
      </c>
      <c r="C120" s="7">
        <v>118515</v>
      </c>
      <c r="D120" s="7" t="s">
        <v>6</v>
      </c>
      <c r="E120" s="7">
        <v>118488</v>
      </c>
      <c r="F120" s="6" t="s">
        <v>7</v>
      </c>
      <c r="G120" s="6" t="s">
        <v>4</v>
      </c>
      <c r="H120" s="6" t="s">
        <v>21</v>
      </c>
      <c r="I120" s="6" t="s">
        <v>5</v>
      </c>
      <c r="J120" s="6" t="s">
        <v>13</v>
      </c>
      <c r="K120" s="7">
        <v>17</v>
      </c>
      <c r="L120" s="7">
        <v>3</v>
      </c>
      <c r="M120" s="7">
        <v>2</v>
      </c>
      <c r="N120" s="7">
        <v>7</v>
      </c>
      <c r="O120" s="7">
        <v>7</v>
      </c>
      <c r="P120" s="30">
        <f t="shared" si="2"/>
        <v>3.0375901784584228E-4</v>
      </c>
      <c r="Q120" s="4">
        <f t="shared" si="3"/>
        <v>3.0375901784584228E-2</v>
      </c>
    </row>
    <row r="121" spans="1:17" x14ac:dyDescent="0.45">
      <c r="A121" s="11" t="s">
        <v>3</v>
      </c>
      <c r="B121" s="7">
        <v>11673</v>
      </c>
      <c r="C121" s="7">
        <v>118964</v>
      </c>
      <c r="D121" s="7" t="s">
        <v>7</v>
      </c>
      <c r="E121" s="6" t="s">
        <v>1021</v>
      </c>
      <c r="F121" s="6" t="s">
        <v>5</v>
      </c>
      <c r="G121" s="6" t="s">
        <v>6</v>
      </c>
      <c r="H121" s="6" t="s">
        <v>4</v>
      </c>
      <c r="I121" s="6"/>
      <c r="J121" s="6"/>
      <c r="K121" s="6">
        <v>2</v>
      </c>
      <c r="L121" s="7">
        <v>4</v>
      </c>
      <c r="M121" s="7">
        <v>23</v>
      </c>
      <c r="N121" s="7"/>
      <c r="O121" s="7"/>
      <c r="P121" s="30">
        <f t="shared" si="2"/>
        <v>2.4377122490837564E-4</v>
      </c>
      <c r="Q121" s="4">
        <f t="shared" si="3"/>
        <v>2.4377122490837563E-2</v>
      </c>
    </row>
    <row r="122" spans="1:17" x14ac:dyDescent="0.45">
      <c r="A122" s="11" t="s">
        <v>3</v>
      </c>
      <c r="B122" s="7">
        <v>11674</v>
      </c>
      <c r="C122" s="7">
        <v>119041</v>
      </c>
      <c r="D122" s="7" t="s">
        <v>7</v>
      </c>
      <c r="E122" s="6" t="s">
        <v>1022</v>
      </c>
      <c r="F122" s="6" t="s">
        <v>6</v>
      </c>
      <c r="G122" s="6" t="s">
        <v>4</v>
      </c>
      <c r="H122" s="6" t="s">
        <v>5</v>
      </c>
      <c r="I122" s="6"/>
      <c r="J122" s="6"/>
      <c r="K122" s="6">
        <v>1</v>
      </c>
      <c r="L122" s="7">
        <v>17</v>
      </c>
      <c r="M122" s="7">
        <v>3</v>
      </c>
      <c r="N122" s="7"/>
      <c r="O122" s="7"/>
      <c r="P122" s="30">
        <f t="shared" si="2"/>
        <v>1.7640980838534622E-4</v>
      </c>
      <c r="Q122" s="4">
        <f t="shared" si="3"/>
        <v>1.7640980838534621E-2</v>
      </c>
    </row>
    <row r="123" spans="1:17" x14ac:dyDescent="0.45">
      <c r="A123" s="11" t="s">
        <v>3</v>
      </c>
      <c r="B123" s="7">
        <v>11675</v>
      </c>
      <c r="C123" s="7">
        <v>114361</v>
      </c>
      <c r="D123" s="7" t="s">
        <v>5</v>
      </c>
      <c r="E123" s="6" t="s">
        <v>1023</v>
      </c>
      <c r="F123" s="6" t="s">
        <v>4</v>
      </c>
      <c r="G123" s="6" t="s">
        <v>6</v>
      </c>
      <c r="H123" s="6" t="s">
        <v>7</v>
      </c>
      <c r="I123" s="6"/>
      <c r="J123" s="6"/>
      <c r="K123" s="6">
        <v>51</v>
      </c>
      <c r="L123" s="7">
        <v>9</v>
      </c>
      <c r="M123" s="7">
        <v>3</v>
      </c>
      <c r="N123" s="7"/>
      <c r="O123" s="7"/>
      <c r="P123" s="30">
        <f t="shared" si="2"/>
        <v>5.5088710312081919E-4</v>
      </c>
      <c r="Q123" s="4">
        <f t="shared" si="3"/>
        <v>5.5088710312081922E-2</v>
      </c>
    </row>
    <row r="124" spans="1:17" x14ac:dyDescent="0.45">
      <c r="A124" s="11" t="s">
        <v>3</v>
      </c>
      <c r="B124" s="7">
        <v>11676</v>
      </c>
      <c r="C124" s="7">
        <v>113648</v>
      </c>
      <c r="D124" s="7" t="s">
        <v>4</v>
      </c>
      <c r="E124" s="6" t="s">
        <v>1024</v>
      </c>
      <c r="F124" s="6" t="s">
        <v>7</v>
      </c>
      <c r="G124" s="6" t="s">
        <v>5</v>
      </c>
      <c r="H124" s="6"/>
      <c r="I124" s="6"/>
      <c r="J124" s="6"/>
      <c r="K124" s="6">
        <v>9</v>
      </c>
      <c r="L124" s="6">
        <v>5</v>
      </c>
      <c r="M124" s="7"/>
      <c r="N124" s="7"/>
      <c r="O124" s="7"/>
      <c r="P124" s="30">
        <f t="shared" si="2"/>
        <v>1.2318738561171335E-4</v>
      </c>
      <c r="Q124" s="4">
        <f t="shared" si="3"/>
        <v>1.2318738561171334E-2</v>
      </c>
    </row>
    <row r="125" spans="1:17" x14ac:dyDescent="0.45">
      <c r="A125" s="11" t="s">
        <v>3</v>
      </c>
      <c r="B125" s="7">
        <v>11677</v>
      </c>
      <c r="C125" s="7">
        <v>115185</v>
      </c>
      <c r="D125" s="7" t="s">
        <v>7</v>
      </c>
      <c r="E125" s="6" t="s">
        <v>1025</v>
      </c>
      <c r="F125" s="6" t="s">
        <v>6</v>
      </c>
      <c r="G125" s="6" t="s">
        <v>4</v>
      </c>
      <c r="H125" s="6" t="s">
        <v>5</v>
      </c>
      <c r="I125" s="6" t="s">
        <v>12</v>
      </c>
      <c r="J125" s="6"/>
      <c r="K125" s="7">
        <v>2</v>
      </c>
      <c r="L125" s="7">
        <v>15</v>
      </c>
      <c r="M125" s="7">
        <v>5</v>
      </c>
      <c r="N125" s="7">
        <v>2</v>
      </c>
      <c r="O125" s="7"/>
      <c r="P125" s="30">
        <f t="shared" si="2"/>
        <v>2.0836046360203151E-4</v>
      </c>
      <c r="Q125" s="4">
        <f t="shared" si="3"/>
        <v>2.0836046360203152E-2</v>
      </c>
    </row>
    <row r="126" spans="1:17" ht="14.65" thickBot="1" x14ac:dyDescent="0.5">
      <c r="A126" s="12" t="s">
        <v>3</v>
      </c>
      <c r="B126" s="13">
        <v>11678</v>
      </c>
      <c r="C126" s="13">
        <v>106826</v>
      </c>
      <c r="D126" s="13" t="s">
        <v>6</v>
      </c>
      <c r="E126" s="14" t="s">
        <v>1026</v>
      </c>
      <c r="F126" s="14" t="s">
        <v>5</v>
      </c>
      <c r="G126" s="14" t="s">
        <v>10</v>
      </c>
      <c r="H126" s="14" t="s">
        <v>4</v>
      </c>
      <c r="I126" s="14" t="s">
        <v>7</v>
      </c>
      <c r="J126" s="14"/>
      <c r="K126" s="13">
        <v>14</v>
      </c>
      <c r="L126" s="13">
        <v>5</v>
      </c>
      <c r="M126" s="13">
        <v>1</v>
      </c>
      <c r="N126" s="13">
        <v>10</v>
      </c>
      <c r="O126" s="13"/>
      <c r="P126" s="31">
        <f t="shared" si="2"/>
        <v>2.8083050942654411E-4</v>
      </c>
      <c r="Q126" s="4">
        <f t="shared" si="3"/>
        <v>2.8083050942654411E-2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0FD8-FF5F-415D-A678-BE8D4272D1E2}">
  <dimension ref="A1:S126"/>
  <sheetViews>
    <sheetView workbookViewId="0">
      <selection activeCell="T9" sqref="T9"/>
    </sheetView>
  </sheetViews>
  <sheetFormatPr defaultColWidth="8.796875" defaultRowHeight="14.25" x14ac:dyDescent="0.45"/>
  <cols>
    <col min="19" max="19" width="10.6640625" bestFit="1" customWidth="1"/>
  </cols>
  <sheetData>
    <row r="1" spans="1:19" ht="14.65" thickBot="1" x14ac:dyDescent="0.5">
      <c r="A1" t="s">
        <v>2073</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107442</v>
      </c>
      <c r="D3" s="7" t="s">
        <v>6</v>
      </c>
      <c r="E3" s="6">
        <v>107429</v>
      </c>
      <c r="F3" s="6" t="s">
        <v>7</v>
      </c>
      <c r="G3" s="6" t="s">
        <v>5</v>
      </c>
      <c r="H3" s="6"/>
      <c r="I3" s="6"/>
      <c r="J3" s="6"/>
      <c r="K3" s="7"/>
      <c r="L3" s="6">
        <v>5</v>
      </c>
      <c r="M3" s="6">
        <v>8</v>
      </c>
      <c r="N3" s="7"/>
      <c r="O3" s="7"/>
      <c r="P3" s="7"/>
      <c r="Q3" s="7"/>
      <c r="R3" s="30">
        <f>(L3+M3+N3+O3+P3+Q3)/C3</f>
        <v>1.2099551385864001E-4</v>
      </c>
      <c r="S3" s="4">
        <f>R3*100</f>
        <v>1.2099551385864001E-2</v>
      </c>
    </row>
    <row r="4" spans="1:19" x14ac:dyDescent="0.45">
      <c r="A4" s="11" t="s">
        <v>3</v>
      </c>
      <c r="B4" s="7">
        <v>11556</v>
      </c>
      <c r="C4" s="7">
        <v>106721</v>
      </c>
      <c r="D4" s="7" t="s">
        <v>5</v>
      </c>
      <c r="E4" s="6">
        <v>106698</v>
      </c>
      <c r="F4" s="6" t="s">
        <v>6</v>
      </c>
      <c r="G4" s="6" t="s">
        <v>4</v>
      </c>
      <c r="H4" s="6" t="s">
        <v>7</v>
      </c>
      <c r="I4" s="6"/>
      <c r="J4" s="6"/>
      <c r="K4" s="7"/>
      <c r="L4" s="6">
        <v>14</v>
      </c>
      <c r="M4" s="7">
        <v>4</v>
      </c>
      <c r="N4" s="7">
        <v>5</v>
      </c>
      <c r="O4" s="7"/>
      <c r="P4" s="7"/>
      <c r="Q4" s="7"/>
      <c r="R4" s="30">
        <f t="shared" ref="R4:R67" si="0">(L4+M4+N4+O4+P4+Q4)/C4</f>
        <v>2.1551522193382746E-4</v>
      </c>
      <c r="S4" s="4">
        <f t="shared" ref="S4:S67" si="1">R4*100</f>
        <v>2.1551522193382747E-2</v>
      </c>
    </row>
    <row r="5" spans="1:19" x14ac:dyDescent="0.45">
      <c r="A5" s="11" t="s">
        <v>3</v>
      </c>
      <c r="B5" s="7">
        <v>11557</v>
      </c>
      <c r="C5" s="7">
        <v>107577</v>
      </c>
      <c r="D5" s="7" t="s">
        <v>6</v>
      </c>
      <c r="E5" s="6">
        <v>107550</v>
      </c>
      <c r="F5" s="6" t="s">
        <v>4</v>
      </c>
      <c r="G5" s="6" t="s">
        <v>5</v>
      </c>
      <c r="H5" s="6" t="s">
        <v>7</v>
      </c>
      <c r="I5" s="6"/>
      <c r="J5" s="6"/>
      <c r="K5" s="7"/>
      <c r="L5" s="6">
        <v>1</v>
      </c>
      <c r="M5" s="7">
        <v>24</v>
      </c>
      <c r="N5" s="7">
        <v>2</v>
      </c>
      <c r="O5" s="7"/>
      <c r="P5" s="7"/>
      <c r="Q5" s="7"/>
      <c r="R5" s="30">
        <f t="shared" si="0"/>
        <v>2.509830168158621E-4</v>
      </c>
      <c r="S5" s="4">
        <f t="shared" si="1"/>
        <v>2.5098301681586211E-2</v>
      </c>
    </row>
    <row r="6" spans="1:19" x14ac:dyDescent="0.45">
      <c r="A6" s="11" t="s">
        <v>3</v>
      </c>
      <c r="B6" s="7">
        <v>11558</v>
      </c>
      <c r="C6" s="7">
        <v>106484</v>
      </c>
      <c r="D6" s="7" t="s">
        <v>4</v>
      </c>
      <c r="E6" s="7">
        <v>106457</v>
      </c>
      <c r="F6" s="6" t="s">
        <v>6</v>
      </c>
      <c r="G6" s="6" t="s">
        <v>32</v>
      </c>
      <c r="H6" s="6" t="s">
        <v>7</v>
      </c>
      <c r="I6" s="6" t="s">
        <v>5</v>
      </c>
      <c r="J6" s="6" t="s">
        <v>11</v>
      </c>
      <c r="K6" s="6" t="s">
        <v>1027</v>
      </c>
      <c r="L6" s="7">
        <v>1</v>
      </c>
      <c r="M6" s="7">
        <v>2</v>
      </c>
      <c r="N6" s="7">
        <v>11</v>
      </c>
      <c r="O6" s="7">
        <v>11</v>
      </c>
      <c r="P6" s="7">
        <v>1</v>
      </c>
      <c r="Q6" s="7"/>
      <c r="R6" s="30">
        <f t="shared" si="0"/>
        <v>2.4416813793621579E-4</v>
      </c>
      <c r="S6" s="4">
        <f t="shared" si="1"/>
        <v>2.4416813793621581E-2</v>
      </c>
    </row>
    <row r="7" spans="1:19" x14ac:dyDescent="0.45">
      <c r="A7" s="11" t="s">
        <v>3</v>
      </c>
      <c r="B7" s="7">
        <v>11559</v>
      </c>
      <c r="C7" s="7">
        <v>105180</v>
      </c>
      <c r="D7" s="7" t="s">
        <v>7</v>
      </c>
      <c r="E7" s="6">
        <v>105149</v>
      </c>
      <c r="F7" s="6" t="s">
        <v>4</v>
      </c>
      <c r="G7" s="6" t="s">
        <v>5</v>
      </c>
      <c r="H7" s="6" t="s">
        <v>6</v>
      </c>
      <c r="I7" s="6"/>
      <c r="J7" s="6"/>
      <c r="K7" s="7"/>
      <c r="L7" s="6">
        <v>11</v>
      </c>
      <c r="M7" s="7">
        <v>7</v>
      </c>
      <c r="N7" s="7">
        <v>13</v>
      </c>
      <c r="O7" s="7"/>
      <c r="P7" s="7"/>
      <c r="Q7" s="7"/>
      <c r="R7" s="30">
        <f t="shared" si="0"/>
        <v>2.9473283894276478E-4</v>
      </c>
      <c r="S7" s="4">
        <f t="shared" si="1"/>
        <v>2.9473283894276479E-2</v>
      </c>
    </row>
    <row r="8" spans="1:19" x14ac:dyDescent="0.45">
      <c r="A8" s="11" t="s">
        <v>3</v>
      </c>
      <c r="B8" s="7">
        <v>11560</v>
      </c>
      <c r="C8" s="7">
        <v>106085</v>
      </c>
      <c r="D8" s="7" t="s">
        <v>4</v>
      </c>
      <c r="E8" s="6">
        <v>106066</v>
      </c>
      <c r="F8" s="6" t="s">
        <v>7</v>
      </c>
      <c r="G8" s="6" t="s">
        <v>5</v>
      </c>
      <c r="H8" s="6" t="s">
        <v>6</v>
      </c>
      <c r="I8" s="6"/>
      <c r="J8" s="6"/>
      <c r="K8" s="7"/>
      <c r="L8" s="6">
        <v>9</v>
      </c>
      <c r="M8" s="7">
        <v>9</v>
      </c>
      <c r="N8" s="7">
        <v>1</v>
      </c>
      <c r="O8" s="7"/>
      <c r="P8" s="7"/>
      <c r="Q8" s="7"/>
      <c r="R8" s="30">
        <f t="shared" si="0"/>
        <v>1.791016637601923E-4</v>
      </c>
      <c r="S8" s="4">
        <f t="shared" si="1"/>
        <v>1.7910166376019228E-2</v>
      </c>
    </row>
    <row r="9" spans="1:19" x14ac:dyDescent="0.45">
      <c r="A9" s="11" t="s">
        <v>3</v>
      </c>
      <c r="B9" s="7">
        <v>11561</v>
      </c>
      <c r="C9" s="7">
        <v>104414</v>
      </c>
      <c r="D9" s="7" t="s">
        <v>7</v>
      </c>
      <c r="E9" s="7">
        <v>104350</v>
      </c>
      <c r="F9" s="6" t="s">
        <v>28</v>
      </c>
      <c r="G9" s="6" t="s">
        <v>12</v>
      </c>
      <c r="H9" s="6" t="s">
        <v>5</v>
      </c>
      <c r="I9" s="6" t="s">
        <v>4</v>
      </c>
      <c r="J9" s="6" t="s">
        <v>6</v>
      </c>
      <c r="K9" s="7"/>
      <c r="L9" s="7">
        <v>3</v>
      </c>
      <c r="M9" s="7">
        <v>14</v>
      </c>
      <c r="N9" s="7">
        <v>6</v>
      </c>
      <c r="O9" s="7">
        <v>6</v>
      </c>
      <c r="P9" s="7">
        <v>35</v>
      </c>
      <c r="Q9" s="7"/>
      <c r="R9" s="30">
        <f t="shared" si="0"/>
        <v>6.1294462428409982E-4</v>
      </c>
      <c r="S9" s="4">
        <f t="shared" si="1"/>
        <v>6.1294462428409982E-2</v>
      </c>
    </row>
    <row r="10" spans="1:19" x14ac:dyDescent="0.45">
      <c r="A10" s="11" t="s">
        <v>3</v>
      </c>
      <c r="B10" s="7">
        <v>11562</v>
      </c>
      <c r="C10" s="7">
        <v>104560</v>
      </c>
      <c r="D10" s="7" t="s">
        <v>7</v>
      </c>
      <c r="E10" s="6">
        <v>104503</v>
      </c>
      <c r="F10" s="6" t="s">
        <v>6</v>
      </c>
      <c r="G10" s="6" t="s">
        <v>5</v>
      </c>
      <c r="H10" s="6" t="s">
        <v>4</v>
      </c>
      <c r="I10" s="6"/>
      <c r="J10" s="6"/>
      <c r="K10" s="7"/>
      <c r="L10" s="6">
        <v>41</v>
      </c>
      <c r="M10" s="7">
        <v>6</v>
      </c>
      <c r="N10" s="7">
        <v>10</v>
      </c>
      <c r="O10" s="7"/>
      <c r="P10" s="7"/>
      <c r="Q10" s="7"/>
      <c r="R10" s="30">
        <f t="shared" si="0"/>
        <v>5.4514154552410101E-4</v>
      </c>
      <c r="S10" s="4">
        <f t="shared" si="1"/>
        <v>5.4514154552410099E-2</v>
      </c>
    </row>
    <row r="11" spans="1:19" x14ac:dyDescent="0.45">
      <c r="A11" s="11" t="s">
        <v>3</v>
      </c>
      <c r="B11" s="7">
        <v>11563</v>
      </c>
      <c r="C11" s="7">
        <v>99313</v>
      </c>
      <c r="D11" s="7" t="s">
        <v>7</v>
      </c>
      <c r="E11" s="6">
        <v>98966</v>
      </c>
      <c r="F11" s="6" t="s">
        <v>6</v>
      </c>
      <c r="G11" s="6" t="s">
        <v>5</v>
      </c>
      <c r="H11" s="6" t="s">
        <v>4</v>
      </c>
      <c r="I11" s="6"/>
      <c r="J11" s="6"/>
      <c r="K11" s="7"/>
      <c r="L11" s="6">
        <v>17</v>
      </c>
      <c r="M11" s="7">
        <v>6</v>
      </c>
      <c r="N11" s="7">
        <v>324</v>
      </c>
      <c r="O11" s="7"/>
      <c r="P11" s="7"/>
      <c r="Q11" s="7"/>
      <c r="R11" s="30">
        <f t="shared" si="0"/>
        <v>3.4940038061482383E-3</v>
      </c>
      <c r="S11" s="4">
        <f t="shared" si="1"/>
        <v>0.34940038061482381</v>
      </c>
    </row>
    <row r="12" spans="1:19" x14ac:dyDescent="0.45">
      <c r="A12" s="11" t="s">
        <v>3</v>
      </c>
      <c r="B12" s="7">
        <v>11564</v>
      </c>
      <c r="C12" s="7">
        <v>105115</v>
      </c>
      <c r="D12" s="7" t="s">
        <v>5</v>
      </c>
      <c r="E12" s="6">
        <v>105090</v>
      </c>
      <c r="F12" s="6" t="s">
        <v>4</v>
      </c>
      <c r="G12" s="6" t="s">
        <v>71</v>
      </c>
      <c r="H12" s="6" t="s">
        <v>6</v>
      </c>
      <c r="I12" s="6"/>
      <c r="J12" s="6"/>
      <c r="K12" s="7"/>
      <c r="L12" s="6">
        <v>5</v>
      </c>
      <c r="M12" s="7">
        <v>1</v>
      </c>
      <c r="N12" s="7">
        <v>19</v>
      </c>
      <c r="O12" s="7"/>
      <c r="P12" s="7"/>
      <c r="Q12" s="7"/>
      <c r="R12" s="30">
        <f t="shared" si="0"/>
        <v>2.3783475241402274E-4</v>
      </c>
      <c r="S12" s="4">
        <f t="shared" si="1"/>
        <v>2.3783475241402275E-2</v>
      </c>
    </row>
    <row r="13" spans="1:19" x14ac:dyDescent="0.45">
      <c r="A13" s="11" t="s">
        <v>3</v>
      </c>
      <c r="B13" s="7">
        <v>11565</v>
      </c>
      <c r="C13" s="7">
        <v>105203</v>
      </c>
      <c r="D13" s="7" t="s">
        <v>4</v>
      </c>
      <c r="E13" s="6">
        <v>105171</v>
      </c>
      <c r="F13" s="6" t="s">
        <v>7</v>
      </c>
      <c r="G13" s="6" t="s">
        <v>5</v>
      </c>
      <c r="H13" s="6" t="s">
        <v>6</v>
      </c>
      <c r="I13" s="6" t="s">
        <v>8</v>
      </c>
      <c r="J13" s="6"/>
      <c r="K13" s="7"/>
      <c r="L13" s="7">
        <v>5</v>
      </c>
      <c r="M13" s="7">
        <v>15</v>
      </c>
      <c r="N13" s="7">
        <v>4</v>
      </c>
      <c r="O13" s="7">
        <v>8</v>
      </c>
      <c r="P13" s="7"/>
      <c r="Q13" s="7"/>
      <c r="R13" s="30">
        <f t="shared" si="0"/>
        <v>3.0417383534690073E-4</v>
      </c>
      <c r="S13" s="4">
        <f t="shared" si="1"/>
        <v>3.0417383534690073E-2</v>
      </c>
    </row>
    <row r="14" spans="1:19" x14ac:dyDescent="0.45">
      <c r="A14" s="11" t="s">
        <v>3</v>
      </c>
      <c r="B14" s="7">
        <v>11566</v>
      </c>
      <c r="C14" s="7">
        <v>104973</v>
      </c>
      <c r="D14" s="7" t="s">
        <v>4</v>
      </c>
      <c r="E14" s="6">
        <v>104957</v>
      </c>
      <c r="F14" s="6" t="s">
        <v>6</v>
      </c>
      <c r="G14" s="6" t="s">
        <v>5</v>
      </c>
      <c r="H14" s="6" t="s">
        <v>7</v>
      </c>
      <c r="I14" s="6"/>
      <c r="J14" s="6"/>
      <c r="K14" s="7"/>
      <c r="L14" s="6">
        <v>2</v>
      </c>
      <c r="M14" s="7">
        <v>10</v>
      </c>
      <c r="N14" s="7">
        <v>4</v>
      </c>
      <c r="O14" s="7"/>
      <c r="P14" s="7"/>
      <c r="Q14" s="7"/>
      <c r="R14" s="30">
        <f t="shared" si="0"/>
        <v>1.5242014613281511E-4</v>
      </c>
      <c r="S14" s="4">
        <f t="shared" si="1"/>
        <v>1.5242014613281511E-2</v>
      </c>
    </row>
    <row r="15" spans="1:19" x14ac:dyDescent="0.45">
      <c r="A15" s="11" t="s">
        <v>3</v>
      </c>
      <c r="B15" s="7">
        <v>11567</v>
      </c>
      <c r="C15" s="7">
        <v>104853</v>
      </c>
      <c r="D15" s="7" t="s">
        <v>4</v>
      </c>
      <c r="E15" s="6">
        <v>104833</v>
      </c>
      <c r="F15" s="6" t="s">
        <v>5</v>
      </c>
      <c r="G15" s="6" t="s">
        <v>7</v>
      </c>
      <c r="H15" s="6" t="s">
        <v>6</v>
      </c>
      <c r="I15" s="6"/>
      <c r="J15" s="6"/>
      <c r="K15" s="7"/>
      <c r="L15" s="6">
        <v>9</v>
      </c>
      <c r="M15" s="7">
        <v>10</v>
      </c>
      <c r="N15" s="7">
        <v>1</v>
      </c>
      <c r="O15" s="7"/>
      <c r="P15" s="7"/>
      <c r="Q15" s="7"/>
      <c r="R15" s="30">
        <f t="shared" si="0"/>
        <v>1.907432309995899E-4</v>
      </c>
      <c r="S15" s="4">
        <f t="shared" si="1"/>
        <v>1.907432309995899E-2</v>
      </c>
    </row>
    <row r="16" spans="1:19" x14ac:dyDescent="0.45">
      <c r="A16" s="11" t="s">
        <v>3</v>
      </c>
      <c r="B16" s="7">
        <v>11568</v>
      </c>
      <c r="C16" s="7">
        <v>101491</v>
      </c>
      <c r="D16" s="7" t="s">
        <v>5</v>
      </c>
      <c r="E16" s="7">
        <v>101465</v>
      </c>
      <c r="F16" s="6" t="s">
        <v>22</v>
      </c>
      <c r="G16" s="6" t="s">
        <v>6</v>
      </c>
      <c r="H16" s="6" t="s">
        <v>4</v>
      </c>
      <c r="I16" s="6" t="s">
        <v>33</v>
      </c>
      <c r="J16" s="6" t="s">
        <v>7</v>
      </c>
      <c r="K16" s="7"/>
      <c r="L16" s="7">
        <v>3</v>
      </c>
      <c r="M16" s="7">
        <v>14</v>
      </c>
      <c r="N16" s="7">
        <v>2</v>
      </c>
      <c r="O16" s="7">
        <v>3</v>
      </c>
      <c r="P16" s="7">
        <v>4</v>
      </c>
      <c r="Q16" s="7"/>
      <c r="R16" s="30">
        <f t="shared" si="0"/>
        <v>2.5618035096708081E-4</v>
      </c>
      <c r="S16" s="4">
        <f t="shared" si="1"/>
        <v>2.561803509670808E-2</v>
      </c>
    </row>
    <row r="17" spans="1:19" x14ac:dyDescent="0.45">
      <c r="A17" s="11" t="s">
        <v>3</v>
      </c>
      <c r="B17" s="7">
        <v>11569</v>
      </c>
      <c r="C17" s="7">
        <v>99959</v>
      </c>
      <c r="D17" s="7" t="s">
        <v>7</v>
      </c>
      <c r="E17" s="6">
        <v>99543</v>
      </c>
      <c r="F17" s="6" t="s">
        <v>21</v>
      </c>
      <c r="G17" s="6" t="s">
        <v>5</v>
      </c>
      <c r="H17" s="6" t="s">
        <v>4</v>
      </c>
      <c r="I17" s="6" t="s">
        <v>6</v>
      </c>
      <c r="J17" s="6"/>
      <c r="K17" s="7"/>
      <c r="L17" s="7">
        <v>1</v>
      </c>
      <c r="M17" s="7">
        <v>6</v>
      </c>
      <c r="N17" s="7">
        <v>6</v>
      </c>
      <c r="O17" s="7">
        <v>404</v>
      </c>
      <c r="P17" s="7"/>
      <c r="Q17" s="7"/>
      <c r="R17" s="30">
        <f t="shared" si="0"/>
        <v>4.1717104012645185E-3</v>
      </c>
      <c r="S17" s="4">
        <f t="shared" si="1"/>
        <v>0.41717104012645184</v>
      </c>
    </row>
    <row r="18" spans="1:19" x14ac:dyDescent="0.45">
      <c r="A18" s="11" t="s">
        <v>3</v>
      </c>
      <c r="B18" s="7">
        <v>11570</v>
      </c>
      <c r="C18" s="7">
        <v>106416</v>
      </c>
      <c r="D18" s="7" t="s">
        <v>5</v>
      </c>
      <c r="E18" s="7">
        <v>106388</v>
      </c>
      <c r="F18" s="6" t="s">
        <v>6</v>
      </c>
      <c r="G18" s="6" t="s">
        <v>27</v>
      </c>
      <c r="H18" s="6" t="s">
        <v>7</v>
      </c>
      <c r="I18" s="6" t="s">
        <v>4</v>
      </c>
      <c r="J18" s="6" t="s">
        <v>1028</v>
      </c>
      <c r="K18" s="7"/>
      <c r="L18" s="7">
        <v>13</v>
      </c>
      <c r="M18" s="7">
        <v>1</v>
      </c>
      <c r="N18" s="7">
        <v>6</v>
      </c>
      <c r="O18" s="7">
        <v>7</v>
      </c>
      <c r="P18" s="7">
        <v>1</v>
      </c>
      <c r="Q18" s="7"/>
      <c r="R18" s="30">
        <f t="shared" si="0"/>
        <v>2.6311832807096678E-4</v>
      </c>
      <c r="S18" s="4">
        <f t="shared" si="1"/>
        <v>2.6311832807096678E-2</v>
      </c>
    </row>
    <row r="19" spans="1:19" x14ac:dyDescent="0.45">
      <c r="A19" s="11" t="s">
        <v>3</v>
      </c>
      <c r="B19" s="7">
        <v>11571</v>
      </c>
      <c r="C19" s="7">
        <v>106625</v>
      </c>
      <c r="D19" s="7" t="s">
        <v>5</v>
      </c>
      <c r="E19" s="6">
        <v>106607</v>
      </c>
      <c r="F19" s="6" t="s">
        <v>6</v>
      </c>
      <c r="G19" s="6" t="s">
        <v>7</v>
      </c>
      <c r="H19" s="6"/>
      <c r="I19" s="6"/>
      <c r="J19" s="6"/>
      <c r="K19" s="7"/>
      <c r="L19" s="6">
        <v>12</v>
      </c>
      <c r="M19" s="6">
        <v>6</v>
      </c>
      <c r="N19" s="7"/>
      <c r="O19" s="7"/>
      <c r="P19" s="7"/>
      <c r="Q19" s="7"/>
      <c r="R19" s="30">
        <f t="shared" si="0"/>
        <v>1.6881594372801875E-4</v>
      </c>
      <c r="S19" s="4">
        <f t="shared" si="1"/>
        <v>1.6881594372801876E-2</v>
      </c>
    </row>
    <row r="20" spans="1:19" x14ac:dyDescent="0.45">
      <c r="A20" s="11" t="s">
        <v>3</v>
      </c>
      <c r="B20" s="7">
        <v>11572</v>
      </c>
      <c r="C20" s="7">
        <v>100209</v>
      </c>
      <c r="D20" s="7" t="s">
        <v>7</v>
      </c>
      <c r="E20" s="6">
        <v>100149</v>
      </c>
      <c r="F20" s="6" t="s">
        <v>12</v>
      </c>
      <c r="G20" s="6" t="s">
        <v>5</v>
      </c>
      <c r="H20" s="6" t="s">
        <v>4</v>
      </c>
      <c r="I20" s="6" t="s">
        <v>6</v>
      </c>
      <c r="J20" s="6"/>
      <c r="K20" s="7"/>
      <c r="L20" s="7">
        <v>4</v>
      </c>
      <c r="M20" s="7">
        <v>6</v>
      </c>
      <c r="N20" s="7">
        <v>40</v>
      </c>
      <c r="O20" s="7">
        <v>10</v>
      </c>
      <c r="P20" s="7"/>
      <c r="Q20" s="7"/>
      <c r="R20" s="30">
        <f t="shared" si="0"/>
        <v>5.987486153938269E-4</v>
      </c>
      <c r="S20" s="4">
        <f t="shared" si="1"/>
        <v>5.9874861539382693E-2</v>
      </c>
    </row>
    <row r="21" spans="1:19" x14ac:dyDescent="0.45">
      <c r="A21" s="11" t="s">
        <v>3</v>
      </c>
      <c r="B21" s="7">
        <v>11573</v>
      </c>
      <c r="C21" s="7">
        <v>106085</v>
      </c>
      <c r="D21" s="7" t="s">
        <v>7</v>
      </c>
      <c r="E21" s="6">
        <v>106062</v>
      </c>
      <c r="F21" s="6" t="s">
        <v>6</v>
      </c>
      <c r="G21" s="6" t="s">
        <v>5</v>
      </c>
      <c r="H21" s="6" t="s">
        <v>4</v>
      </c>
      <c r="I21" s="6"/>
      <c r="J21" s="6"/>
      <c r="K21" s="7"/>
      <c r="L21" s="6">
        <v>13</v>
      </c>
      <c r="M21" s="7">
        <v>4</v>
      </c>
      <c r="N21" s="7">
        <v>6</v>
      </c>
      <c r="O21" s="7"/>
      <c r="P21" s="7"/>
      <c r="Q21" s="7"/>
      <c r="R21" s="30">
        <f t="shared" si="0"/>
        <v>2.1680727718339067E-4</v>
      </c>
      <c r="S21" s="4">
        <f t="shared" si="1"/>
        <v>2.1680727718339066E-2</v>
      </c>
    </row>
    <row r="22" spans="1:19" x14ac:dyDescent="0.45">
      <c r="A22" s="11" t="s">
        <v>3</v>
      </c>
      <c r="B22" s="7">
        <v>11574</v>
      </c>
      <c r="C22" s="7">
        <v>105197</v>
      </c>
      <c r="D22" s="7" t="s">
        <v>4</v>
      </c>
      <c r="E22" s="6">
        <v>105191</v>
      </c>
      <c r="F22" s="6" t="s">
        <v>5</v>
      </c>
      <c r="G22" s="6" t="s">
        <v>7</v>
      </c>
      <c r="H22" s="6" t="s">
        <v>6</v>
      </c>
      <c r="I22" s="6"/>
      <c r="J22" s="6"/>
      <c r="K22" s="7"/>
      <c r="L22" s="6">
        <v>2</v>
      </c>
      <c r="M22" s="7">
        <v>2</v>
      </c>
      <c r="N22" s="7">
        <v>2</v>
      </c>
      <c r="O22" s="7"/>
      <c r="P22" s="7"/>
      <c r="Q22" s="7"/>
      <c r="R22" s="30">
        <f t="shared" si="0"/>
        <v>5.7035847029858266E-5</v>
      </c>
      <c r="S22" s="4">
        <f t="shared" si="1"/>
        <v>5.7035847029858269E-3</v>
      </c>
    </row>
    <row r="23" spans="1:19" x14ac:dyDescent="0.45">
      <c r="A23" s="11" t="s">
        <v>3</v>
      </c>
      <c r="B23" s="7">
        <v>11575</v>
      </c>
      <c r="C23" s="7">
        <v>99124</v>
      </c>
      <c r="D23" s="7" t="s">
        <v>5</v>
      </c>
      <c r="E23" s="6">
        <v>98948</v>
      </c>
      <c r="F23" s="6" t="s">
        <v>6</v>
      </c>
      <c r="G23" s="6" t="s">
        <v>7</v>
      </c>
      <c r="H23" s="6"/>
      <c r="I23" s="6"/>
      <c r="J23" s="6"/>
      <c r="K23" s="7"/>
      <c r="L23" s="6">
        <v>172</v>
      </c>
      <c r="M23" s="6">
        <v>4</v>
      </c>
      <c r="N23" s="7"/>
      <c r="O23" s="7"/>
      <c r="P23" s="7"/>
      <c r="Q23" s="7"/>
      <c r="R23" s="30">
        <f t="shared" si="0"/>
        <v>1.7755538517412533E-3</v>
      </c>
      <c r="S23" s="4">
        <f t="shared" si="1"/>
        <v>0.17755538517412534</v>
      </c>
    </row>
    <row r="24" spans="1:19" x14ac:dyDescent="0.45">
      <c r="A24" s="11" t="s">
        <v>3</v>
      </c>
      <c r="B24" s="7">
        <v>11576</v>
      </c>
      <c r="C24" s="7">
        <v>105587</v>
      </c>
      <c r="D24" s="7" t="s">
        <v>7</v>
      </c>
      <c r="E24" s="6">
        <v>105567</v>
      </c>
      <c r="F24" s="6" t="s">
        <v>6</v>
      </c>
      <c r="G24" s="6" t="s">
        <v>4</v>
      </c>
      <c r="H24" s="6" t="s">
        <v>5</v>
      </c>
      <c r="I24" s="6"/>
      <c r="J24" s="6"/>
      <c r="K24" s="7"/>
      <c r="L24" s="6">
        <v>8</v>
      </c>
      <c r="M24" s="7">
        <v>7</v>
      </c>
      <c r="N24" s="7">
        <v>5</v>
      </c>
      <c r="O24" s="7"/>
      <c r="P24" s="7"/>
      <c r="Q24" s="7"/>
      <c r="R24" s="30">
        <f t="shared" si="0"/>
        <v>1.8941725780635875E-4</v>
      </c>
      <c r="S24" s="4">
        <f t="shared" si="1"/>
        <v>1.8941725780635875E-2</v>
      </c>
    </row>
    <row r="25" spans="1:19" x14ac:dyDescent="0.45">
      <c r="A25" s="11" t="s">
        <v>3</v>
      </c>
      <c r="B25" s="7">
        <v>11577</v>
      </c>
      <c r="C25" s="7">
        <v>104895</v>
      </c>
      <c r="D25" s="7" t="s">
        <v>4</v>
      </c>
      <c r="E25" s="6">
        <v>104888</v>
      </c>
      <c r="F25" s="6" t="s">
        <v>5</v>
      </c>
      <c r="G25" s="6" t="s">
        <v>7</v>
      </c>
      <c r="H25" s="6"/>
      <c r="I25" s="6"/>
      <c r="J25" s="6"/>
      <c r="K25" s="7"/>
      <c r="L25" s="6">
        <v>5</v>
      </c>
      <c r="M25" s="6">
        <v>2</v>
      </c>
      <c r="N25" s="7"/>
      <c r="O25" s="7"/>
      <c r="P25" s="7"/>
      <c r="Q25" s="7"/>
      <c r="R25" s="30">
        <f t="shared" si="0"/>
        <v>6.6733400066733403E-5</v>
      </c>
      <c r="S25" s="4">
        <f t="shared" si="1"/>
        <v>6.6733400066733405E-3</v>
      </c>
    </row>
    <row r="26" spans="1:19" x14ac:dyDescent="0.45">
      <c r="A26" s="11" t="s">
        <v>3</v>
      </c>
      <c r="B26" s="7">
        <v>11578</v>
      </c>
      <c r="C26" s="7">
        <v>99522</v>
      </c>
      <c r="D26" s="7" t="s">
        <v>7</v>
      </c>
      <c r="E26" s="6">
        <v>99479</v>
      </c>
      <c r="F26" s="6" t="s">
        <v>5</v>
      </c>
      <c r="G26" s="6" t="s">
        <v>4</v>
      </c>
      <c r="H26" s="6" t="s">
        <v>6</v>
      </c>
      <c r="I26" s="6"/>
      <c r="J26" s="6"/>
      <c r="K26" s="7"/>
      <c r="L26" s="6">
        <v>8</v>
      </c>
      <c r="M26" s="7">
        <v>26</v>
      </c>
      <c r="N26" s="7">
        <v>9</v>
      </c>
      <c r="O26" s="7"/>
      <c r="P26" s="7"/>
      <c r="Q26" s="7"/>
      <c r="R26" s="30">
        <f t="shared" si="0"/>
        <v>4.3206527200016076E-4</v>
      </c>
      <c r="S26" s="4">
        <f t="shared" si="1"/>
        <v>4.3206527200016075E-2</v>
      </c>
    </row>
    <row r="27" spans="1:19" x14ac:dyDescent="0.45">
      <c r="A27" s="11" t="s">
        <v>3</v>
      </c>
      <c r="B27" s="7">
        <v>11579</v>
      </c>
      <c r="C27" s="7">
        <v>105788</v>
      </c>
      <c r="D27" s="7" t="s">
        <v>5</v>
      </c>
      <c r="E27" s="6">
        <v>105760</v>
      </c>
      <c r="F27" s="6" t="s">
        <v>6</v>
      </c>
      <c r="G27" s="6" t="s">
        <v>7</v>
      </c>
      <c r="H27" s="6"/>
      <c r="I27" s="6"/>
      <c r="J27" s="6"/>
      <c r="K27" s="7"/>
      <c r="L27" s="6">
        <v>25</v>
      </c>
      <c r="M27" s="6">
        <v>3</v>
      </c>
      <c r="N27" s="7"/>
      <c r="O27" s="7"/>
      <c r="P27" s="7"/>
      <c r="Q27" s="7"/>
      <c r="R27" s="30">
        <f t="shared" si="0"/>
        <v>2.6468030400423486E-4</v>
      </c>
      <c r="S27" s="4">
        <f t="shared" si="1"/>
        <v>2.6468030400423486E-2</v>
      </c>
    </row>
    <row r="28" spans="1:19" x14ac:dyDescent="0.45">
      <c r="A28" s="11" t="s">
        <v>3</v>
      </c>
      <c r="B28" s="7">
        <v>11580</v>
      </c>
      <c r="C28" s="7">
        <v>107312</v>
      </c>
      <c r="D28" s="7" t="s">
        <v>6</v>
      </c>
      <c r="E28" s="6">
        <v>107293</v>
      </c>
      <c r="F28" s="6" t="s">
        <v>7</v>
      </c>
      <c r="G28" s="6" t="s">
        <v>4</v>
      </c>
      <c r="H28" s="6" t="s">
        <v>5</v>
      </c>
      <c r="I28" s="6"/>
      <c r="J28" s="6"/>
      <c r="K28" s="7"/>
      <c r="L28" s="6">
        <v>7</v>
      </c>
      <c r="M28" s="7">
        <v>1</v>
      </c>
      <c r="N28" s="7">
        <v>11</v>
      </c>
      <c r="O28" s="7"/>
      <c r="P28" s="7"/>
      <c r="Q28" s="7"/>
      <c r="R28" s="30">
        <f t="shared" si="0"/>
        <v>1.7705382436260624E-4</v>
      </c>
      <c r="S28" s="4">
        <f t="shared" si="1"/>
        <v>1.7705382436260624E-2</v>
      </c>
    </row>
    <row r="29" spans="1:19" x14ac:dyDescent="0.45">
      <c r="A29" s="11" t="s">
        <v>3</v>
      </c>
      <c r="B29" s="7">
        <v>11581</v>
      </c>
      <c r="C29" s="7">
        <v>101724</v>
      </c>
      <c r="D29" s="7" t="s">
        <v>5</v>
      </c>
      <c r="E29" s="6">
        <v>101656</v>
      </c>
      <c r="F29" s="6" t="s">
        <v>7</v>
      </c>
      <c r="G29" s="6" t="s">
        <v>23</v>
      </c>
      <c r="H29" s="6" t="s">
        <v>6</v>
      </c>
      <c r="I29" s="6"/>
      <c r="J29" s="6"/>
      <c r="K29" s="7"/>
      <c r="L29" s="6">
        <v>2</v>
      </c>
      <c r="M29" s="7">
        <v>1</v>
      </c>
      <c r="N29" s="7">
        <v>65</v>
      </c>
      <c r="O29" s="7"/>
      <c r="P29" s="7"/>
      <c r="Q29" s="7"/>
      <c r="R29" s="30">
        <f t="shared" si="0"/>
        <v>6.6847548267862057E-4</v>
      </c>
      <c r="S29" s="4">
        <f t="shared" si="1"/>
        <v>6.6847548267862059E-2</v>
      </c>
    </row>
    <row r="30" spans="1:19" x14ac:dyDescent="0.45">
      <c r="A30" s="11" t="s">
        <v>3</v>
      </c>
      <c r="B30" s="7">
        <v>11582</v>
      </c>
      <c r="C30" s="7">
        <v>105897</v>
      </c>
      <c r="D30" s="7" t="s">
        <v>4</v>
      </c>
      <c r="E30" s="6">
        <v>105875</v>
      </c>
      <c r="F30" s="6" t="s">
        <v>6</v>
      </c>
      <c r="G30" s="6" t="s">
        <v>5</v>
      </c>
      <c r="H30" s="6" t="s">
        <v>7</v>
      </c>
      <c r="I30" s="6"/>
      <c r="J30" s="6"/>
      <c r="K30" s="7"/>
      <c r="L30" s="6">
        <v>1</v>
      </c>
      <c r="M30" s="7">
        <v>11</v>
      </c>
      <c r="N30" s="7">
        <v>10</v>
      </c>
      <c r="O30" s="7"/>
      <c r="P30" s="7"/>
      <c r="Q30" s="7"/>
      <c r="R30" s="30">
        <f t="shared" si="0"/>
        <v>2.0774903916069389E-4</v>
      </c>
      <c r="S30" s="4">
        <f t="shared" si="1"/>
        <v>2.0774903916069388E-2</v>
      </c>
    </row>
    <row r="31" spans="1:19" x14ac:dyDescent="0.45">
      <c r="A31" s="11" t="s">
        <v>3</v>
      </c>
      <c r="B31" s="7">
        <v>11583</v>
      </c>
      <c r="C31" s="7">
        <v>104963</v>
      </c>
      <c r="D31" s="7" t="s">
        <v>7</v>
      </c>
      <c r="E31" s="6">
        <v>104923</v>
      </c>
      <c r="F31" s="6" t="s">
        <v>6</v>
      </c>
      <c r="G31" s="6" t="s">
        <v>9</v>
      </c>
      <c r="H31" s="6" t="s">
        <v>5</v>
      </c>
      <c r="I31" s="6" t="s">
        <v>4</v>
      </c>
      <c r="J31" s="6"/>
      <c r="K31" s="7"/>
      <c r="L31" s="7">
        <v>25</v>
      </c>
      <c r="M31" s="7">
        <v>2</v>
      </c>
      <c r="N31" s="7">
        <v>8</v>
      </c>
      <c r="O31" s="7">
        <v>7</v>
      </c>
      <c r="P31" s="7"/>
      <c r="Q31" s="7"/>
      <c r="R31" s="30">
        <f t="shared" si="0"/>
        <v>4.0014100206739515E-4</v>
      </c>
      <c r="S31" s="4">
        <f t="shared" si="1"/>
        <v>4.0014100206739518E-2</v>
      </c>
    </row>
    <row r="32" spans="1:19" x14ac:dyDescent="0.45">
      <c r="A32" s="11" t="s">
        <v>3</v>
      </c>
      <c r="B32" s="7">
        <v>11584</v>
      </c>
      <c r="C32" s="7">
        <v>107080</v>
      </c>
      <c r="D32" s="7" t="s">
        <v>6</v>
      </c>
      <c r="E32" s="6">
        <v>107062</v>
      </c>
      <c r="F32" s="6" t="s">
        <v>10</v>
      </c>
      <c r="G32" s="6" t="s">
        <v>7</v>
      </c>
      <c r="H32" s="6" t="s">
        <v>5</v>
      </c>
      <c r="I32" s="6"/>
      <c r="J32" s="6"/>
      <c r="K32" s="7"/>
      <c r="L32" s="6">
        <v>1</v>
      </c>
      <c r="M32" s="7">
        <v>1</v>
      </c>
      <c r="N32" s="7">
        <v>16</v>
      </c>
      <c r="O32" s="7"/>
      <c r="P32" s="7"/>
      <c r="Q32" s="7"/>
      <c r="R32" s="30">
        <f t="shared" si="0"/>
        <v>1.6809861785580874E-4</v>
      </c>
      <c r="S32" s="4">
        <f t="shared" si="1"/>
        <v>1.6809861785580874E-2</v>
      </c>
    </row>
    <row r="33" spans="1:19" x14ac:dyDescent="0.45">
      <c r="A33" s="11" t="s">
        <v>3</v>
      </c>
      <c r="B33" s="7">
        <v>11585</v>
      </c>
      <c r="C33" s="7">
        <v>107041</v>
      </c>
      <c r="D33" s="7" t="s">
        <v>6</v>
      </c>
      <c r="E33" s="6">
        <v>107008</v>
      </c>
      <c r="F33" s="6" t="s">
        <v>5</v>
      </c>
      <c r="G33" s="6" t="s">
        <v>7</v>
      </c>
      <c r="H33" s="6"/>
      <c r="I33" s="6"/>
      <c r="J33" s="6"/>
      <c r="K33" s="7"/>
      <c r="L33" s="6">
        <v>31</v>
      </c>
      <c r="M33" s="6">
        <v>2</v>
      </c>
      <c r="N33" s="7"/>
      <c r="O33" s="7"/>
      <c r="P33" s="7"/>
      <c r="Q33" s="7"/>
      <c r="R33" s="30">
        <f t="shared" si="0"/>
        <v>3.0829308395848319E-4</v>
      </c>
      <c r="S33" s="4">
        <f t="shared" si="1"/>
        <v>3.0829308395848319E-2</v>
      </c>
    </row>
    <row r="34" spans="1:19" x14ac:dyDescent="0.45">
      <c r="A34" s="11" t="s">
        <v>3</v>
      </c>
      <c r="B34" s="7">
        <v>11586</v>
      </c>
      <c r="C34" s="7">
        <v>105671</v>
      </c>
      <c r="D34" s="7" t="s">
        <v>4</v>
      </c>
      <c r="E34" s="6">
        <v>105653</v>
      </c>
      <c r="F34" s="6" t="s">
        <v>7</v>
      </c>
      <c r="G34" s="6" t="s">
        <v>5</v>
      </c>
      <c r="H34" s="6" t="s">
        <v>6</v>
      </c>
      <c r="I34" s="6"/>
      <c r="J34" s="6"/>
      <c r="K34" s="7"/>
      <c r="L34" s="6">
        <v>11</v>
      </c>
      <c r="M34" s="7">
        <v>6</v>
      </c>
      <c r="N34" s="7">
        <v>1</v>
      </c>
      <c r="O34" s="7"/>
      <c r="P34" s="7"/>
      <c r="Q34" s="7"/>
      <c r="R34" s="30">
        <f t="shared" si="0"/>
        <v>1.7034001760180182E-4</v>
      </c>
      <c r="S34" s="4">
        <f t="shared" si="1"/>
        <v>1.7034001760180183E-2</v>
      </c>
    </row>
    <row r="35" spans="1:19" x14ac:dyDescent="0.45">
      <c r="A35" s="11" t="s">
        <v>3</v>
      </c>
      <c r="B35" s="7">
        <v>11587</v>
      </c>
      <c r="C35" s="7">
        <v>104010</v>
      </c>
      <c r="D35" s="7" t="s">
        <v>7</v>
      </c>
      <c r="E35" s="6">
        <v>103992</v>
      </c>
      <c r="F35" s="6" t="s">
        <v>6</v>
      </c>
      <c r="G35" s="6" t="s">
        <v>5</v>
      </c>
      <c r="H35" s="6" t="s">
        <v>4</v>
      </c>
      <c r="I35" s="6"/>
      <c r="J35" s="6"/>
      <c r="K35" s="7"/>
      <c r="L35" s="6">
        <v>7</v>
      </c>
      <c r="M35" s="7">
        <v>7</v>
      </c>
      <c r="N35" s="7">
        <v>4</v>
      </c>
      <c r="O35" s="7"/>
      <c r="P35" s="7"/>
      <c r="Q35" s="7"/>
      <c r="R35" s="30">
        <f t="shared" si="0"/>
        <v>1.7306028266512836E-4</v>
      </c>
      <c r="S35" s="4">
        <f t="shared" si="1"/>
        <v>1.7306028266512837E-2</v>
      </c>
    </row>
    <row r="36" spans="1:19" x14ac:dyDescent="0.45">
      <c r="A36" s="11" t="s">
        <v>3</v>
      </c>
      <c r="B36" s="7">
        <v>11588</v>
      </c>
      <c r="C36" s="7">
        <v>104857</v>
      </c>
      <c r="D36" s="7" t="s">
        <v>5</v>
      </c>
      <c r="E36" s="6">
        <v>104843</v>
      </c>
      <c r="F36" s="6" t="s">
        <v>6</v>
      </c>
      <c r="G36" s="7"/>
      <c r="H36" s="6"/>
      <c r="I36" s="7"/>
      <c r="J36" s="7"/>
      <c r="K36" s="7"/>
      <c r="L36" s="6">
        <v>14</v>
      </c>
      <c r="M36" s="7"/>
      <c r="N36" s="7"/>
      <c r="O36" s="7"/>
      <c r="P36" s="7"/>
      <c r="Q36" s="7"/>
      <c r="R36" s="30">
        <f t="shared" si="0"/>
        <v>1.3351516827679602E-4</v>
      </c>
      <c r="S36" s="4">
        <f t="shared" si="1"/>
        <v>1.3351516827679603E-2</v>
      </c>
    </row>
    <row r="37" spans="1:19" x14ac:dyDescent="0.45">
      <c r="A37" s="11" t="s">
        <v>3</v>
      </c>
      <c r="B37" s="7">
        <v>11589</v>
      </c>
      <c r="C37" s="7">
        <v>106457</v>
      </c>
      <c r="D37" s="7" t="s">
        <v>6</v>
      </c>
      <c r="E37" s="6">
        <v>106438</v>
      </c>
      <c r="F37" s="6" t="s">
        <v>7</v>
      </c>
      <c r="G37" s="6" t="s">
        <v>5</v>
      </c>
      <c r="H37" s="6" t="s">
        <v>4</v>
      </c>
      <c r="I37" s="6"/>
      <c r="J37" s="6"/>
      <c r="K37" s="7"/>
      <c r="L37" s="6">
        <v>2</v>
      </c>
      <c r="M37" s="7">
        <v>16</v>
      </c>
      <c r="N37" s="7">
        <v>1</v>
      </c>
      <c r="O37" s="7"/>
      <c r="P37" s="7"/>
      <c r="Q37" s="7"/>
      <c r="R37" s="30">
        <f t="shared" si="0"/>
        <v>1.784758165268606E-4</v>
      </c>
      <c r="S37" s="4">
        <f t="shared" si="1"/>
        <v>1.7847581652686059E-2</v>
      </c>
    </row>
    <row r="38" spans="1:19" x14ac:dyDescent="0.45">
      <c r="A38" s="11" t="s">
        <v>3</v>
      </c>
      <c r="B38" s="7">
        <v>11590</v>
      </c>
      <c r="C38" s="7">
        <v>100004</v>
      </c>
      <c r="D38" s="7" t="s">
        <v>4</v>
      </c>
      <c r="E38" s="6">
        <v>99950</v>
      </c>
      <c r="F38" s="6" t="s">
        <v>5</v>
      </c>
      <c r="G38" s="6" t="s">
        <v>7</v>
      </c>
      <c r="H38" s="6"/>
      <c r="I38" s="6"/>
      <c r="J38" s="6"/>
      <c r="K38" s="7"/>
      <c r="L38" s="6">
        <v>5</v>
      </c>
      <c r="M38" s="6">
        <v>49</v>
      </c>
      <c r="N38" s="7"/>
      <c r="O38" s="7"/>
      <c r="P38" s="7"/>
      <c r="Q38" s="7"/>
      <c r="R38" s="30">
        <f t="shared" si="0"/>
        <v>5.3997840086396549E-4</v>
      </c>
      <c r="S38" s="4">
        <f t="shared" si="1"/>
        <v>5.3997840086396548E-2</v>
      </c>
    </row>
    <row r="39" spans="1:19" x14ac:dyDescent="0.45">
      <c r="A39" s="11" t="s">
        <v>3</v>
      </c>
      <c r="B39" s="7">
        <v>11591</v>
      </c>
      <c r="C39" s="7">
        <v>193138</v>
      </c>
      <c r="D39" s="7" t="s">
        <v>7</v>
      </c>
      <c r="E39" s="6">
        <v>193090</v>
      </c>
      <c r="F39" s="6" t="s">
        <v>5</v>
      </c>
      <c r="G39" s="6" t="s">
        <v>4</v>
      </c>
      <c r="H39" s="6" t="s">
        <v>6</v>
      </c>
      <c r="I39" s="6"/>
      <c r="J39" s="6"/>
      <c r="K39" s="7"/>
      <c r="L39" s="6">
        <v>14</v>
      </c>
      <c r="M39" s="7">
        <v>14</v>
      </c>
      <c r="N39" s="7">
        <v>20</v>
      </c>
      <c r="O39" s="7"/>
      <c r="P39" s="7"/>
      <c r="Q39" s="7"/>
      <c r="R39" s="30">
        <f t="shared" si="0"/>
        <v>2.4852695999751475E-4</v>
      </c>
      <c r="S39" s="4">
        <f t="shared" si="1"/>
        <v>2.4852695999751474E-2</v>
      </c>
    </row>
    <row r="40" spans="1:19" x14ac:dyDescent="0.45">
      <c r="A40" s="11" t="s">
        <v>3</v>
      </c>
      <c r="B40" s="7">
        <v>11592</v>
      </c>
      <c r="C40" s="7">
        <v>204031</v>
      </c>
      <c r="D40" s="7" t="s">
        <v>5</v>
      </c>
      <c r="E40" s="6">
        <v>203979</v>
      </c>
      <c r="F40" s="6" t="s">
        <v>4</v>
      </c>
      <c r="G40" s="6" t="s">
        <v>7</v>
      </c>
      <c r="H40" s="6" t="s">
        <v>6</v>
      </c>
      <c r="I40" s="6"/>
      <c r="J40" s="6"/>
      <c r="K40" s="7"/>
      <c r="L40" s="6">
        <v>22</v>
      </c>
      <c r="M40" s="7">
        <v>1</v>
      </c>
      <c r="N40" s="7">
        <v>29</v>
      </c>
      <c r="O40" s="7"/>
      <c r="P40" s="7"/>
      <c r="Q40" s="7"/>
      <c r="R40" s="30">
        <f t="shared" si="0"/>
        <v>2.5486323156775198E-4</v>
      </c>
      <c r="S40" s="4">
        <f t="shared" si="1"/>
        <v>2.5486323156775199E-2</v>
      </c>
    </row>
    <row r="41" spans="1:19" x14ac:dyDescent="0.45">
      <c r="A41" s="11" t="s">
        <v>3</v>
      </c>
      <c r="B41" s="7">
        <v>11593</v>
      </c>
      <c r="C41" s="7">
        <v>205529</v>
      </c>
      <c r="D41" s="7" t="s">
        <v>4</v>
      </c>
      <c r="E41" s="7">
        <v>205496</v>
      </c>
      <c r="F41" s="6" t="s">
        <v>6</v>
      </c>
      <c r="G41" s="6" t="s">
        <v>8</v>
      </c>
      <c r="H41" s="6" t="s">
        <v>7</v>
      </c>
      <c r="I41" s="6" t="s">
        <v>11</v>
      </c>
      <c r="J41" s="6" t="s">
        <v>5</v>
      </c>
      <c r="K41" s="7"/>
      <c r="L41" s="7">
        <v>4</v>
      </c>
      <c r="M41" s="7">
        <v>3</v>
      </c>
      <c r="N41" s="7">
        <v>3</v>
      </c>
      <c r="O41" s="7">
        <v>7</v>
      </c>
      <c r="P41" s="7">
        <v>16</v>
      </c>
      <c r="Q41" s="7"/>
      <c r="R41" s="30">
        <f t="shared" si="0"/>
        <v>1.6056128332254816E-4</v>
      </c>
      <c r="S41" s="4">
        <f t="shared" si="1"/>
        <v>1.6056128332254817E-2</v>
      </c>
    </row>
    <row r="42" spans="1:19" x14ac:dyDescent="0.45">
      <c r="A42" s="11" t="s">
        <v>3</v>
      </c>
      <c r="B42" s="7">
        <v>11594</v>
      </c>
      <c r="C42" s="7">
        <v>203629</v>
      </c>
      <c r="D42" s="7" t="s">
        <v>7</v>
      </c>
      <c r="E42" s="6">
        <v>203567</v>
      </c>
      <c r="F42" s="6" t="s">
        <v>5</v>
      </c>
      <c r="G42" s="6" t="s">
        <v>4</v>
      </c>
      <c r="H42" s="6" t="s">
        <v>6</v>
      </c>
      <c r="I42" s="6"/>
      <c r="J42" s="6"/>
      <c r="K42" s="7"/>
      <c r="L42" s="6">
        <v>12</v>
      </c>
      <c r="M42" s="7">
        <v>36</v>
      </c>
      <c r="N42" s="7">
        <v>14</v>
      </c>
      <c r="O42" s="7"/>
      <c r="P42" s="7"/>
      <c r="Q42" s="7"/>
      <c r="R42" s="30">
        <f t="shared" si="0"/>
        <v>3.0447529575846271E-4</v>
      </c>
      <c r="S42" s="4">
        <f t="shared" si="1"/>
        <v>3.0447529575846271E-2</v>
      </c>
    </row>
    <row r="43" spans="1:19" x14ac:dyDescent="0.45">
      <c r="A43" s="11" t="s">
        <v>3</v>
      </c>
      <c r="B43" s="7">
        <v>11595</v>
      </c>
      <c r="C43" s="7">
        <v>203181</v>
      </c>
      <c r="D43" s="7" t="s">
        <v>4</v>
      </c>
      <c r="E43" s="6">
        <v>203156</v>
      </c>
      <c r="F43" s="6" t="s">
        <v>6</v>
      </c>
      <c r="G43" s="6" t="s">
        <v>5</v>
      </c>
      <c r="H43" s="6" t="s">
        <v>7</v>
      </c>
      <c r="I43" s="6"/>
      <c r="J43" s="6"/>
      <c r="K43" s="7"/>
      <c r="L43" s="6">
        <v>9</v>
      </c>
      <c r="M43" s="7">
        <v>10</v>
      </c>
      <c r="N43" s="7">
        <v>6</v>
      </c>
      <c r="O43" s="7"/>
      <c r="P43" s="7"/>
      <c r="Q43" s="7"/>
      <c r="R43" s="30">
        <f t="shared" si="0"/>
        <v>1.2304300106801325E-4</v>
      </c>
      <c r="S43" s="4">
        <f t="shared" si="1"/>
        <v>1.2304300106801325E-2</v>
      </c>
    </row>
    <row r="44" spans="1:19" x14ac:dyDescent="0.45">
      <c r="A44" s="11" t="s">
        <v>3</v>
      </c>
      <c r="B44" s="7">
        <v>11596</v>
      </c>
      <c r="C44" s="7">
        <v>194692</v>
      </c>
      <c r="D44" s="7" t="s">
        <v>7</v>
      </c>
      <c r="E44" s="6">
        <v>194563</v>
      </c>
      <c r="F44" s="6" t="s">
        <v>6</v>
      </c>
      <c r="G44" s="6" t="s">
        <v>5</v>
      </c>
      <c r="H44" s="6" t="s">
        <v>4</v>
      </c>
      <c r="I44" s="6"/>
      <c r="J44" s="6"/>
      <c r="K44" s="7"/>
      <c r="L44" s="6">
        <v>19</v>
      </c>
      <c r="M44" s="7">
        <v>12</v>
      </c>
      <c r="N44" s="7">
        <v>98</v>
      </c>
      <c r="O44" s="7"/>
      <c r="P44" s="7"/>
      <c r="Q44" s="7"/>
      <c r="R44" s="30">
        <f t="shared" si="0"/>
        <v>6.6258500606085509E-4</v>
      </c>
      <c r="S44" s="4">
        <f t="shared" si="1"/>
        <v>6.6258500606085513E-2</v>
      </c>
    </row>
    <row r="45" spans="1:19" x14ac:dyDescent="0.45">
      <c r="A45" s="11" t="s">
        <v>3</v>
      </c>
      <c r="B45" s="7">
        <v>11597</v>
      </c>
      <c r="C45" s="7">
        <v>205357</v>
      </c>
      <c r="D45" s="7" t="s">
        <v>6</v>
      </c>
      <c r="E45" s="6">
        <v>205320</v>
      </c>
      <c r="F45" s="6" t="s">
        <v>10</v>
      </c>
      <c r="G45" s="6" t="s">
        <v>7</v>
      </c>
      <c r="H45" s="6" t="s">
        <v>4</v>
      </c>
      <c r="I45" s="6" t="s">
        <v>5</v>
      </c>
      <c r="J45" s="6"/>
      <c r="K45" s="7"/>
      <c r="L45" s="7">
        <v>1</v>
      </c>
      <c r="M45" s="7">
        <v>15</v>
      </c>
      <c r="N45" s="7">
        <v>3</v>
      </c>
      <c r="O45" s="7">
        <v>18</v>
      </c>
      <c r="P45" s="7"/>
      <c r="Q45" s="7"/>
      <c r="R45" s="30">
        <f t="shared" si="0"/>
        <v>1.8017403838193976E-4</v>
      </c>
      <c r="S45" s="4">
        <f t="shared" si="1"/>
        <v>1.8017403838193977E-2</v>
      </c>
    </row>
    <row r="46" spans="1:19" x14ac:dyDescent="0.45">
      <c r="A46" s="11" t="s">
        <v>3</v>
      </c>
      <c r="B46" s="7">
        <v>11598</v>
      </c>
      <c r="C46" s="7">
        <v>202729</v>
      </c>
      <c r="D46" s="7" t="s">
        <v>6</v>
      </c>
      <c r="E46" s="6">
        <v>202703</v>
      </c>
      <c r="F46" s="6" t="s">
        <v>26</v>
      </c>
      <c r="G46" s="6" t="s">
        <v>7</v>
      </c>
      <c r="H46" s="6" t="s">
        <v>5</v>
      </c>
      <c r="I46" s="6" t="s">
        <v>4</v>
      </c>
      <c r="J46" s="6"/>
      <c r="K46" s="7"/>
      <c r="L46" s="7">
        <v>4</v>
      </c>
      <c r="M46" s="7">
        <v>6</v>
      </c>
      <c r="N46" s="7">
        <v>14</v>
      </c>
      <c r="O46" s="7">
        <v>2</v>
      </c>
      <c r="P46" s="7"/>
      <c r="Q46" s="7"/>
      <c r="R46" s="30">
        <f t="shared" si="0"/>
        <v>1.2825002836298704E-4</v>
      </c>
      <c r="S46" s="4">
        <f t="shared" si="1"/>
        <v>1.2825002836298704E-2</v>
      </c>
    </row>
    <row r="47" spans="1:19" x14ac:dyDescent="0.45">
      <c r="A47" s="11" t="s">
        <v>3</v>
      </c>
      <c r="B47" s="7">
        <v>11599</v>
      </c>
      <c r="C47" s="7">
        <v>190622</v>
      </c>
      <c r="D47" s="7" t="s">
        <v>7</v>
      </c>
      <c r="E47" s="7">
        <v>190189</v>
      </c>
      <c r="F47" s="6" t="s">
        <v>12</v>
      </c>
      <c r="G47" s="6" t="s">
        <v>16</v>
      </c>
      <c r="H47" s="6" t="s">
        <v>5</v>
      </c>
      <c r="I47" s="6" t="s">
        <v>4</v>
      </c>
      <c r="J47" s="6" t="s">
        <v>6</v>
      </c>
      <c r="K47" s="7"/>
      <c r="L47" s="7">
        <v>2</v>
      </c>
      <c r="M47" s="7">
        <v>2</v>
      </c>
      <c r="N47" s="7">
        <v>28</v>
      </c>
      <c r="O47" s="7">
        <v>24</v>
      </c>
      <c r="P47" s="7">
        <v>377</v>
      </c>
      <c r="Q47" s="7"/>
      <c r="R47" s="30">
        <f t="shared" si="0"/>
        <v>2.2715111582083916E-3</v>
      </c>
      <c r="S47" s="4">
        <f t="shared" si="1"/>
        <v>0.22715111582083916</v>
      </c>
    </row>
    <row r="48" spans="1:19" x14ac:dyDescent="0.45">
      <c r="A48" s="11" t="s">
        <v>3</v>
      </c>
      <c r="B48" s="7">
        <v>11600</v>
      </c>
      <c r="C48" s="7">
        <v>203231</v>
      </c>
      <c r="D48" s="7" t="s">
        <v>6</v>
      </c>
      <c r="E48" s="6">
        <v>203216</v>
      </c>
      <c r="F48" s="6" t="s">
        <v>5</v>
      </c>
      <c r="G48" s="6" t="s">
        <v>7</v>
      </c>
      <c r="H48" s="6"/>
      <c r="I48" s="6"/>
      <c r="J48" s="6"/>
      <c r="K48" s="7"/>
      <c r="L48" s="6">
        <v>9</v>
      </c>
      <c r="M48" s="6">
        <v>6</v>
      </c>
      <c r="N48" s="7"/>
      <c r="O48" s="7"/>
      <c r="P48" s="7"/>
      <c r="Q48" s="7"/>
      <c r="R48" s="30">
        <f t="shared" si="0"/>
        <v>7.3807637614340334E-5</v>
      </c>
      <c r="S48" s="4">
        <f t="shared" si="1"/>
        <v>7.3807637614340333E-3</v>
      </c>
    </row>
    <row r="49" spans="1:19" x14ac:dyDescent="0.45">
      <c r="A49" s="11" t="s">
        <v>3</v>
      </c>
      <c r="B49" s="7">
        <v>11601</v>
      </c>
      <c r="C49" s="7">
        <v>204272</v>
      </c>
      <c r="D49" s="7" t="s">
        <v>5</v>
      </c>
      <c r="E49" s="6">
        <v>204227</v>
      </c>
      <c r="F49" s="6" t="s">
        <v>7</v>
      </c>
      <c r="G49" s="6" t="s">
        <v>4</v>
      </c>
      <c r="H49" s="6" t="s">
        <v>6</v>
      </c>
      <c r="I49" s="6"/>
      <c r="J49" s="6"/>
      <c r="K49" s="7"/>
      <c r="L49" s="6">
        <v>9</v>
      </c>
      <c r="M49" s="7">
        <v>8</v>
      </c>
      <c r="N49" s="7">
        <v>28</v>
      </c>
      <c r="O49" s="7"/>
      <c r="P49" s="7"/>
      <c r="Q49" s="7"/>
      <c r="R49" s="30">
        <f t="shared" si="0"/>
        <v>2.20294509281742E-4</v>
      </c>
      <c r="S49" s="4">
        <f t="shared" si="1"/>
        <v>2.20294509281742E-2</v>
      </c>
    </row>
    <row r="50" spans="1:19" x14ac:dyDescent="0.45">
      <c r="A50" s="11" t="s">
        <v>3</v>
      </c>
      <c r="B50" s="7">
        <v>11602</v>
      </c>
      <c r="C50" s="7">
        <v>195341</v>
      </c>
      <c r="D50" s="7" t="s">
        <v>7</v>
      </c>
      <c r="E50" s="6">
        <v>195234</v>
      </c>
      <c r="F50" s="6" t="s">
        <v>5</v>
      </c>
      <c r="G50" s="6" t="s">
        <v>4</v>
      </c>
      <c r="H50" s="6" t="s">
        <v>6</v>
      </c>
      <c r="I50" s="6"/>
      <c r="J50" s="6"/>
      <c r="K50" s="7"/>
      <c r="L50" s="6">
        <v>18</v>
      </c>
      <c r="M50" s="7">
        <v>81</v>
      </c>
      <c r="N50" s="7">
        <v>8</v>
      </c>
      <c r="O50" s="7"/>
      <c r="P50" s="7"/>
      <c r="Q50" s="7"/>
      <c r="R50" s="30">
        <f t="shared" si="0"/>
        <v>5.4776007085046146E-4</v>
      </c>
      <c r="S50" s="4">
        <f t="shared" si="1"/>
        <v>5.4776007085046145E-2</v>
      </c>
    </row>
    <row r="51" spans="1:19" x14ac:dyDescent="0.45">
      <c r="A51" s="11" t="s">
        <v>3</v>
      </c>
      <c r="B51" s="7">
        <v>11603</v>
      </c>
      <c r="C51" s="7">
        <v>203635</v>
      </c>
      <c r="D51" s="7" t="s">
        <v>6</v>
      </c>
      <c r="E51" s="6">
        <v>203581</v>
      </c>
      <c r="F51" s="6" t="s">
        <v>5</v>
      </c>
      <c r="G51" s="6" t="s">
        <v>4</v>
      </c>
      <c r="H51" s="6" t="s">
        <v>7</v>
      </c>
      <c r="I51" s="6"/>
      <c r="J51" s="6"/>
      <c r="K51" s="7"/>
      <c r="L51" s="6">
        <v>37</v>
      </c>
      <c r="M51" s="7">
        <v>4</v>
      </c>
      <c r="N51" s="7">
        <v>13</v>
      </c>
      <c r="O51" s="7"/>
      <c r="P51" s="7"/>
      <c r="Q51" s="7"/>
      <c r="R51" s="30">
        <f t="shared" si="0"/>
        <v>2.6518034718982491E-4</v>
      </c>
      <c r="S51" s="4">
        <f t="shared" si="1"/>
        <v>2.6518034718982491E-2</v>
      </c>
    </row>
    <row r="52" spans="1:19" x14ac:dyDescent="0.45">
      <c r="A52" s="11" t="s">
        <v>3</v>
      </c>
      <c r="B52" s="7">
        <v>11604</v>
      </c>
      <c r="C52" s="7">
        <v>201720</v>
      </c>
      <c r="D52" s="7" t="s">
        <v>5</v>
      </c>
      <c r="E52" s="6">
        <v>201647</v>
      </c>
      <c r="F52" s="6" t="s">
        <v>6</v>
      </c>
      <c r="G52" s="6" t="s">
        <v>4</v>
      </c>
      <c r="H52" s="6" t="s">
        <v>7</v>
      </c>
      <c r="I52" s="6"/>
      <c r="J52" s="6"/>
      <c r="K52" s="7"/>
      <c r="L52" s="6">
        <v>31</v>
      </c>
      <c r="M52" s="7">
        <v>37</v>
      </c>
      <c r="N52" s="7">
        <v>5</v>
      </c>
      <c r="O52" s="7"/>
      <c r="P52" s="7"/>
      <c r="Q52" s="7"/>
      <c r="R52" s="30">
        <f t="shared" si="0"/>
        <v>3.6188776521911558E-4</v>
      </c>
      <c r="S52" s="4">
        <f t="shared" si="1"/>
        <v>3.6188776521911561E-2</v>
      </c>
    </row>
    <row r="53" spans="1:19" x14ac:dyDescent="0.45">
      <c r="A53" s="11" t="s">
        <v>3</v>
      </c>
      <c r="B53" s="7">
        <v>11605</v>
      </c>
      <c r="C53" s="7">
        <v>196641</v>
      </c>
      <c r="D53" s="7" t="s">
        <v>6</v>
      </c>
      <c r="E53" s="6">
        <v>196558</v>
      </c>
      <c r="F53" s="6" t="s">
        <v>4</v>
      </c>
      <c r="G53" s="6" t="s">
        <v>5</v>
      </c>
      <c r="H53" s="6" t="s">
        <v>7</v>
      </c>
      <c r="I53" s="6" t="s">
        <v>10</v>
      </c>
      <c r="J53" s="6"/>
      <c r="K53" s="7"/>
      <c r="L53" s="7">
        <v>2</v>
      </c>
      <c r="M53" s="7">
        <v>54</v>
      </c>
      <c r="N53" s="7">
        <v>12</v>
      </c>
      <c r="O53" s="7">
        <v>15</v>
      </c>
      <c r="P53" s="7"/>
      <c r="Q53" s="7"/>
      <c r="R53" s="30">
        <f t="shared" si="0"/>
        <v>4.2208898449458659E-4</v>
      </c>
      <c r="S53" s="4">
        <f t="shared" si="1"/>
        <v>4.2208898449458659E-2</v>
      </c>
    </row>
    <row r="54" spans="1:19" x14ac:dyDescent="0.45">
      <c r="A54" s="11" t="s">
        <v>3</v>
      </c>
      <c r="B54" s="7">
        <v>11606</v>
      </c>
      <c r="C54" s="7">
        <v>203925</v>
      </c>
      <c r="D54" s="7" t="s">
        <v>6</v>
      </c>
      <c r="E54" s="6">
        <v>203891</v>
      </c>
      <c r="F54" s="6" t="s">
        <v>5</v>
      </c>
      <c r="G54" s="6" t="s">
        <v>4</v>
      </c>
      <c r="H54" s="6" t="s">
        <v>7</v>
      </c>
      <c r="I54" s="6"/>
      <c r="J54" s="6"/>
      <c r="K54" s="7"/>
      <c r="L54" s="6">
        <v>26</v>
      </c>
      <c r="M54" s="7">
        <v>2</v>
      </c>
      <c r="N54" s="7">
        <v>6</v>
      </c>
      <c r="O54" s="7"/>
      <c r="P54" s="7"/>
      <c r="Q54" s="7"/>
      <c r="R54" s="30">
        <f t="shared" si="0"/>
        <v>1.6672796371214907E-4</v>
      </c>
      <c r="S54" s="4">
        <f t="shared" si="1"/>
        <v>1.6672796371214906E-2</v>
      </c>
    </row>
    <row r="55" spans="1:19" x14ac:dyDescent="0.45">
      <c r="A55" s="11" t="s">
        <v>3</v>
      </c>
      <c r="B55" s="7">
        <v>11607</v>
      </c>
      <c r="C55" s="7">
        <v>200864</v>
      </c>
      <c r="D55" s="7" t="s">
        <v>7</v>
      </c>
      <c r="E55" s="6">
        <v>200807</v>
      </c>
      <c r="F55" s="6" t="s">
        <v>34</v>
      </c>
      <c r="G55" s="6" t="s">
        <v>4</v>
      </c>
      <c r="H55" s="6" t="s">
        <v>5</v>
      </c>
      <c r="I55" s="6" t="s">
        <v>6</v>
      </c>
      <c r="J55" s="6"/>
      <c r="K55" s="7"/>
      <c r="L55" s="7">
        <v>2</v>
      </c>
      <c r="M55" s="7">
        <v>23</v>
      </c>
      <c r="N55" s="7">
        <v>8</v>
      </c>
      <c r="O55" s="7">
        <v>24</v>
      </c>
      <c r="P55" s="7"/>
      <c r="Q55" s="7"/>
      <c r="R55" s="30">
        <f t="shared" si="0"/>
        <v>2.8377409590568746E-4</v>
      </c>
      <c r="S55" s="4">
        <f t="shared" si="1"/>
        <v>2.8377409590568746E-2</v>
      </c>
    </row>
    <row r="56" spans="1:19" x14ac:dyDescent="0.45">
      <c r="A56" s="11" t="s">
        <v>3</v>
      </c>
      <c r="B56" s="7">
        <v>11608</v>
      </c>
      <c r="C56" s="7">
        <v>198099</v>
      </c>
      <c r="D56" s="7" t="s">
        <v>6</v>
      </c>
      <c r="E56" s="6">
        <v>198007</v>
      </c>
      <c r="F56" s="6" t="s">
        <v>5</v>
      </c>
      <c r="G56" s="6" t="s">
        <v>7</v>
      </c>
      <c r="H56" s="6" t="s">
        <v>1029</v>
      </c>
      <c r="I56" s="6"/>
      <c r="J56" s="6"/>
      <c r="K56" s="7"/>
      <c r="L56" s="6">
        <v>80</v>
      </c>
      <c r="M56" s="7">
        <v>11</v>
      </c>
      <c r="N56" s="7">
        <v>1</v>
      </c>
      <c r="O56" s="7"/>
      <c r="P56" s="7"/>
      <c r="Q56" s="7"/>
      <c r="R56" s="30">
        <f t="shared" si="0"/>
        <v>4.644142575177058E-4</v>
      </c>
      <c r="S56" s="4">
        <f t="shared" si="1"/>
        <v>4.6441425751770578E-2</v>
      </c>
    </row>
    <row r="57" spans="1:19" x14ac:dyDescent="0.45">
      <c r="A57" s="11" t="s">
        <v>3</v>
      </c>
      <c r="B57" s="7">
        <v>11609</v>
      </c>
      <c r="C57" s="7">
        <v>204310</v>
      </c>
      <c r="D57" s="7" t="s">
        <v>5</v>
      </c>
      <c r="E57" s="7">
        <v>204271</v>
      </c>
      <c r="F57" s="6" t="s">
        <v>27</v>
      </c>
      <c r="G57" s="6" t="s">
        <v>6</v>
      </c>
      <c r="H57" s="6" t="s">
        <v>4</v>
      </c>
      <c r="I57" s="6" t="s">
        <v>7</v>
      </c>
      <c r="J57" s="6" t="s">
        <v>18</v>
      </c>
      <c r="K57" s="7"/>
      <c r="L57" s="7">
        <v>6</v>
      </c>
      <c r="M57" s="7">
        <v>11</v>
      </c>
      <c r="N57" s="7">
        <v>14</v>
      </c>
      <c r="O57" s="7">
        <v>6</v>
      </c>
      <c r="P57" s="7">
        <v>2</v>
      </c>
      <c r="Q57" s="7"/>
      <c r="R57" s="30">
        <f t="shared" si="0"/>
        <v>1.9088639812050315E-4</v>
      </c>
      <c r="S57" s="4">
        <f t="shared" si="1"/>
        <v>1.9088639812050313E-2</v>
      </c>
    </row>
    <row r="58" spans="1:19" x14ac:dyDescent="0.45">
      <c r="A58" s="11" t="s">
        <v>3</v>
      </c>
      <c r="B58" s="7">
        <v>11610</v>
      </c>
      <c r="C58" s="7">
        <v>202754</v>
      </c>
      <c r="D58" s="7" t="s">
        <v>5</v>
      </c>
      <c r="E58" s="6">
        <v>202709</v>
      </c>
      <c r="F58" s="6" t="s">
        <v>7</v>
      </c>
      <c r="G58" s="6" t="s">
        <v>4</v>
      </c>
      <c r="H58" s="6" t="s">
        <v>6</v>
      </c>
      <c r="I58" s="6"/>
      <c r="J58" s="6"/>
      <c r="K58" s="7"/>
      <c r="L58" s="6">
        <v>4</v>
      </c>
      <c r="M58" s="7">
        <v>17</v>
      </c>
      <c r="N58" s="7">
        <v>24</v>
      </c>
      <c r="O58" s="7"/>
      <c r="P58" s="7"/>
      <c r="Q58" s="7"/>
      <c r="R58" s="30">
        <f t="shared" si="0"/>
        <v>2.2194383341389071E-4</v>
      </c>
      <c r="S58" s="4">
        <f t="shared" si="1"/>
        <v>2.2194383341389071E-2</v>
      </c>
    </row>
    <row r="59" spans="1:19" x14ac:dyDescent="0.45">
      <c r="A59" s="11" t="s">
        <v>3</v>
      </c>
      <c r="B59" s="7">
        <v>11611</v>
      </c>
      <c r="C59" s="7">
        <v>198979</v>
      </c>
      <c r="D59" s="7" t="s">
        <v>7</v>
      </c>
      <c r="E59" s="7">
        <v>198940</v>
      </c>
      <c r="F59" s="6" t="s">
        <v>1030</v>
      </c>
      <c r="G59" s="6" t="s">
        <v>6</v>
      </c>
      <c r="H59" s="6" t="s">
        <v>4</v>
      </c>
      <c r="I59" s="6" t="s">
        <v>5</v>
      </c>
      <c r="J59" s="6" t="s">
        <v>12</v>
      </c>
      <c r="K59" s="7"/>
      <c r="L59" s="7">
        <v>1</v>
      </c>
      <c r="M59" s="7">
        <v>8</v>
      </c>
      <c r="N59" s="7">
        <v>18</v>
      </c>
      <c r="O59" s="7">
        <v>9</v>
      </c>
      <c r="P59" s="7">
        <v>4</v>
      </c>
      <c r="Q59" s="7"/>
      <c r="R59" s="30">
        <f t="shared" si="0"/>
        <v>2.0102623894983893E-4</v>
      </c>
      <c r="S59" s="4">
        <f t="shared" si="1"/>
        <v>2.0102623894983893E-2</v>
      </c>
    </row>
    <row r="60" spans="1:19" x14ac:dyDescent="0.45">
      <c r="A60" s="11" t="s">
        <v>3</v>
      </c>
      <c r="B60" s="7">
        <v>11612</v>
      </c>
      <c r="C60" s="7">
        <v>202214</v>
      </c>
      <c r="D60" s="7" t="s">
        <v>6</v>
      </c>
      <c r="E60" s="6">
        <v>202189</v>
      </c>
      <c r="F60" s="6" t="s">
        <v>7</v>
      </c>
      <c r="G60" s="6" t="s">
        <v>5</v>
      </c>
      <c r="H60" s="6" t="s">
        <v>4</v>
      </c>
      <c r="I60" s="6"/>
      <c r="J60" s="6"/>
      <c r="K60" s="7"/>
      <c r="L60" s="6">
        <v>2</v>
      </c>
      <c r="M60" s="7">
        <v>22</v>
      </c>
      <c r="N60" s="7">
        <v>1</v>
      </c>
      <c r="O60" s="7"/>
      <c r="P60" s="7"/>
      <c r="Q60" s="7"/>
      <c r="R60" s="30">
        <f t="shared" si="0"/>
        <v>1.2363140039759859E-4</v>
      </c>
      <c r="S60" s="4">
        <f t="shared" si="1"/>
        <v>1.2363140039759858E-2</v>
      </c>
    </row>
    <row r="61" spans="1:19" x14ac:dyDescent="0.45">
      <c r="A61" s="11" t="s">
        <v>3</v>
      </c>
      <c r="B61" s="7">
        <v>11613</v>
      </c>
      <c r="C61" s="7">
        <v>203189</v>
      </c>
      <c r="D61" s="7" t="s">
        <v>6</v>
      </c>
      <c r="E61" s="6">
        <v>203134</v>
      </c>
      <c r="F61" s="6" t="s">
        <v>14</v>
      </c>
      <c r="G61" s="6" t="s">
        <v>7</v>
      </c>
      <c r="H61" s="6" t="s">
        <v>4</v>
      </c>
      <c r="I61" s="6" t="s">
        <v>5</v>
      </c>
      <c r="J61" s="6"/>
      <c r="K61" s="7"/>
      <c r="L61" s="7">
        <v>1</v>
      </c>
      <c r="M61" s="7">
        <v>12</v>
      </c>
      <c r="N61" s="7">
        <v>4</v>
      </c>
      <c r="O61" s="7">
        <v>39</v>
      </c>
      <c r="P61" s="7"/>
      <c r="Q61" s="7"/>
      <c r="R61" s="30">
        <f t="shared" si="0"/>
        <v>2.7560547076859474E-4</v>
      </c>
      <c r="S61" s="4">
        <f t="shared" si="1"/>
        <v>2.7560547076859475E-2</v>
      </c>
    </row>
    <row r="62" spans="1:19" x14ac:dyDescent="0.45">
      <c r="A62" s="11" t="s">
        <v>3</v>
      </c>
      <c r="B62" s="7">
        <v>11614</v>
      </c>
      <c r="C62" s="7">
        <v>205323</v>
      </c>
      <c r="D62" s="7" t="s">
        <v>4</v>
      </c>
      <c r="E62" s="7">
        <v>205270</v>
      </c>
      <c r="F62" s="6" t="s">
        <v>1031</v>
      </c>
      <c r="G62" s="6" t="s">
        <v>5</v>
      </c>
      <c r="H62" s="6" t="s">
        <v>1032</v>
      </c>
      <c r="I62" s="6" t="s">
        <v>7</v>
      </c>
      <c r="J62" s="6" t="s">
        <v>6</v>
      </c>
      <c r="K62" s="7"/>
      <c r="L62" s="7">
        <v>9</v>
      </c>
      <c r="M62" s="7">
        <v>14</v>
      </c>
      <c r="N62" s="7">
        <v>1</v>
      </c>
      <c r="O62" s="7">
        <v>26</v>
      </c>
      <c r="P62" s="7">
        <v>3</v>
      </c>
      <c r="Q62" s="7"/>
      <c r="R62" s="30">
        <f t="shared" si="0"/>
        <v>2.5812987341895452E-4</v>
      </c>
      <c r="S62" s="4">
        <f t="shared" si="1"/>
        <v>2.5812987341895452E-2</v>
      </c>
    </row>
    <row r="63" spans="1:19" x14ac:dyDescent="0.45">
      <c r="A63" s="11" t="s">
        <v>3</v>
      </c>
      <c r="B63" s="7">
        <v>11615</v>
      </c>
      <c r="C63" s="7">
        <v>202510</v>
      </c>
      <c r="D63" s="7" t="s">
        <v>4</v>
      </c>
      <c r="E63" s="6">
        <v>202472</v>
      </c>
      <c r="F63" s="6" t="s">
        <v>5</v>
      </c>
      <c r="G63" s="6" t="s">
        <v>7</v>
      </c>
      <c r="H63" s="6" t="s">
        <v>107</v>
      </c>
      <c r="I63" s="6" t="s">
        <v>6</v>
      </c>
      <c r="J63" s="6"/>
      <c r="K63" s="7"/>
      <c r="L63" s="7">
        <v>14</v>
      </c>
      <c r="M63" s="7">
        <v>22</v>
      </c>
      <c r="N63" s="7">
        <v>1</v>
      </c>
      <c r="O63" s="7">
        <v>1</v>
      </c>
      <c r="P63" s="7"/>
      <c r="Q63" s="7"/>
      <c r="R63" s="30">
        <f t="shared" si="0"/>
        <v>1.8764505456520667E-4</v>
      </c>
      <c r="S63" s="4">
        <f t="shared" si="1"/>
        <v>1.8764505456520666E-2</v>
      </c>
    </row>
    <row r="64" spans="1:19" x14ac:dyDescent="0.45">
      <c r="A64" s="11" t="s">
        <v>3</v>
      </c>
      <c r="B64" s="7">
        <v>11616</v>
      </c>
      <c r="C64" s="7">
        <v>193168</v>
      </c>
      <c r="D64" s="7" t="s">
        <v>5</v>
      </c>
      <c r="E64" s="6">
        <v>193112</v>
      </c>
      <c r="F64" s="6" t="s">
        <v>6</v>
      </c>
      <c r="G64" s="6" t="s">
        <v>7</v>
      </c>
      <c r="H64" s="6" t="s">
        <v>33</v>
      </c>
      <c r="I64" s="6" t="s">
        <v>4</v>
      </c>
      <c r="J64" s="6"/>
      <c r="K64" s="7"/>
      <c r="L64" s="7">
        <v>24</v>
      </c>
      <c r="M64" s="7">
        <v>7</v>
      </c>
      <c r="N64" s="7">
        <v>2</v>
      </c>
      <c r="O64" s="7">
        <v>23</v>
      </c>
      <c r="P64" s="7"/>
      <c r="Q64" s="7"/>
      <c r="R64" s="30">
        <f t="shared" si="0"/>
        <v>2.8990308953863995E-4</v>
      </c>
      <c r="S64" s="4">
        <f t="shared" si="1"/>
        <v>2.8990308953863994E-2</v>
      </c>
    </row>
    <row r="65" spans="1:19" x14ac:dyDescent="0.45">
      <c r="A65" s="11" t="s">
        <v>3</v>
      </c>
      <c r="B65" s="7">
        <v>11617</v>
      </c>
      <c r="C65" s="7">
        <v>195387</v>
      </c>
      <c r="D65" s="7" t="s">
        <v>7</v>
      </c>
      <c r="E65" s="6">
        <v>195238</v>
      </c>
      <c r="F65" s="6" t="s">
        <v>6</v>
      </c>
      <c r="G65" s="6" t="s">
        <v>5</v>
      </c>
      <c r="H65" s="6" t="s">
        <v>4</v>
      </c>
      <c r="I65" s="6"/>
      <c r="J65" s="6"/>
      <c r="K65" s="7"/>
      <c r="L65" s="6">
        <v>7</v>
      </c>
      <c r="M65" s="7">
        <v>12</v>
      </c>
      <c r="N65" s="7">
        <v>130</v>
      </c>
      <c r="O65" s="7"/>
      <c r="P65" s="7"/>
      <c r="Q65" s="7"/>
      <c r="R65" s="30">
        <f t="shared" si="0"/>
        <v>7.6258911800682744E-4</v>
      </c>
      <c r="S65" s="4">
        <f t="shared" si="1"/>
        <v>7.6258911800682741E-2</v>
      </c>
    </row>
    <row r="66" spans="1:19" x14ac:dyDescent="0.45">
      <c r="A66" s="11" t="s">
        <v>3</v>
      </c>
      <c r="B66" s="7">
        <v>11618</v>
      </c>
      <c r="C66" s="7">
        <v>207268</v>
      </c>
      <c r="D66" s="7" t="s">
        <v>5</v>
      </c>
      <c r="E66" s="6">
        <v>207206</v>
      </c>
      <c r="F66" s="6" t="s">
        <v>7</v>
      </c>
      <c r="G66" s="6" t="s">
        <v>4</v>
      </c>
      <c r="H66" s="6" t="s">
        <v>6</v>
      </c>
      <c r="I66" s="6"/>
      <c r="J66" s="6"/>
      <c r="K66" s="7"/>
      <c r="L66" s="6">
        <v>10</v>
      </c>
      <c r="M66" s="7">
        <v>37</v>
      </c>
      <c r="N66" s="7">
        <v>15</v>
      </c>
      <c r="O66" s="7"/>
      <c r="P66" s="7"/>
      <c r="Q66" s="7"/>
      <c r="R66" s="30">
        <f t="shared" si="0"/>
        <v>2.9912962927224654E-4</v>
      </c>
      <c r="S66" s="4">
        <f t="shared" si="1"/>
        <v>2.9912962927224652E-2</v>
      </c>
    </row>
    <row r="67" spans="1:19" x14ac:dyDescent="0.45">
      <c r="A67" s="11" t="s">
        <v>3</v>
      </c>
      <c r="B67" s="7">
        <v>11619</v>
      </c>
      <c r="C67" s="7">
        <v>209661</v>
      </c>
      <c r="D67" s="7" t="s">
        <v>4</v>
      </c>
      <c r="E67" s="6">
        <v>209626</v>
      </c>
      <c r="F67" s="6" t="s">
        <v>8</v>
      </c>
      <c r="G67" s="6" t="s">
        <v>7</v>
      </c>
      <c r="H67" s="6" t="s">
        <v>5</v>
      </c>
      <c r="I67" s="6"/>
      <c r="J67" s="6"/>
      <c r="K67" s="7"/>
      <c r="L67" s="6">
        <v>8</v>
      </c>
      <c r="M67" s="7">
        <v>10</v>
      </c>
      <c r="N67" s="7">
        <v>17</v>
      </c>
      <c r="O67" s="7"/>
      <c r="P67" s="7"/>
      <c r="Q67" s="7"/>
      <c r="R67" s="30">
        <f t="shared" si="0"/>
        <v>1.6693614930769193E-4</v>
      </c>
      <c r="S67" s="4">
        <f t="shared" si="1"/>
        <v>1.6693614930769193E-2</v>
      </c>
    </row>
    <row r="68" spans="1:19" x14ac:dyDescent="0.45">
      <c r="A68" s="11" t="s">
        <v>3</v>
      </c>
      <c r="B68" s="7">
        <v>11620</v>
      </c>
      <c r="C68" s="7">
        <v>210061</v>
      </c>
      <c r="D68" s="7" t="s">
        <v>4</v>
      </c>
      <c r="E68" s="6">
        <v>210021</v>
      </c>
      <c r="F68" s="6" t="s">
        <v>6</v>
      </c>
      <c r="G68" s="6" t="s">
        <v>7</v>
      </c>
      <c r="H68" s="6" t="s">
        <v>5</v>
      </c>
      <c r="I68" s="6"/>
      <c r="J68" s="6"/>
      <c r="K68" s="7"/>
      <c r="L68" s="6">
        <v>4</v>
      </c>
      <c r="M68" s="7">
        <v>13</v>
      </c>
      <c r="N68" s="7">
        <v>23</v>
      </c>
      <c r="O68" s="7"/>
      <c r="P68" s="7"/>
      <c r="Q68" s="7"/>
      <c r="R68" s="30">
        <f t="shared" ref="R68:R126" si="2">(L68+M68+N68+O68+P68+Q68)/C68</f>
        <v>1.9042087774503595E-4</v>
      </c>
      <c r="S68" s="4">
        <f t="shared" ref="S68:S126" si="3">R68*100</f>
        <v>1.9042087774503596E-2</v>
      </c>
    </row>
    <row r="69" spans="1:19" x14ac:dyDescent="0.45">
      <c r="A69" s="11" t="s">
        <v>3</v>
      </c>
      <c r="B69" s="7">
        <v>11621</v>
      </c>
      <c r="C69" s="7">
        <v>208324</v>
      </c>
      <c r="D69" s="7" t="s">
        <v>4</v>
      </c>
      <c r="E69" s="6">
        <v>208285</v>
      </c>
      <c r="F69" s="6" t="s">
        <v>5</v>
      </c>
      <c r="G69" s="6" t="s">
        <v>7</v>
      </c>
      <c r="H69" s="6"/>
      <c r="I69" s="6"/>
      <c r="J69" s="6"/>
      <c r="K69" s="7"/>
      <c r="L69" s="6">
        <v>16</v>
      </c>
      <c r="M69" s="6">
        <v>23</v>
      </c>
      <c r="N69" s="7"/>
      <c r="O69" s="7"/>
      <c r="P69" s="7"/>
      <c r="Q69" s="7"/>
      <c r="R69" s="30">
        <f t="shared" si="2"/>
        <v>1.8720838693573472E-4</v>
      </c>
      <c r="S69" s="4">
        <f t="shared" si="3"/>
        <v>1.8720838693573473E-2</v>
      </c>
    </row>
    <row r="70" spans="1:19" x14ac:dyDescent="0.45">
      <c r="A70" s="11" t="s">
        <v>3</v>
      </c>
      <c r="B70" s="7">
        <v>11622</v>
      </c>
      <c r="C70" s="7">
        <v>206611</v>
      </c>
      <c r="D70" s="7" t="s">
        <v>5</v>
      </c>
      <c r="E70" s="7">
        <v>206555</v>
      </c>
      <c r="F70" s="6" t="s">
        <v>6</v>
      </c>
      <c r="G70" s="6" t="s">
        <v>13</v>
      </c>
      <c r="H70" s="6" t="s">
        <v>7</v>
      </c>
      <c r="I70" s="6" t="s">
        <v>33</v>
      </c>
      <c r="J70" s="6" t="s">
        <v>4</v>
      </c>
      <c r="K70" s="7"/>
      <c r="L70" s="7">
        <v>31</v>
      </c>
      <c r="M70" s="7">
        <v>1</v>
      </c>
      <c r="N70" s="7">
        <v>3</v>
      </c>
      <c r="O70" s="7">
        <v>2</v>
      </c>
      <c r="P70" s="7">
        <v>20</v>
      </c>
      <c r="Q70" s="7"/>
      <c r="R70" s="30">
        <f t="shared" si="2"/>
        <v>2.7588076143090156E-4</v>
      </c>
      <c r="S70" s="4">
        <f t="shared" si="3"/>
        <v>2.7588076143090157E-2</v>
      </c>
    </row>
    <row r="71" spans="1:19" x14ac:dyDescent="0.45">
      <c r="A71" s="11" t="s">
        <v>3</v>
      </c>
      <c r="B71" s="7">
        <v>11623</v>
      </c>
      <c r="C71" s="7">
        <v>200714</v>
      </c>
      <c r="D71" s="7" t="s">
        <v>7</v>
      </c>
      <c r="E71" s="6">
        <v>200471</v>
      </c>
      <c r="F71" s="6" t="s">
        <v>5</v>
      </c>
      <c r="G71" s="6" t="s">
        <v>4</v>
      </c>
      <c r="H71" s="6" t="s">
        <v>12</v>
      </c>
      <c r="I71" s="6" t="s">
        <v>6</v>
      </c>
      <c r="J71" s="6"/>
      <c r="K71" s="7"/>
      <c r="L71" s="7">
        <v>5</v>
      </c>
      <c r="M71" s="7">
        <v>26</v>
      </c>
      <c r="N71" s="7">
        <v>1</v>
      </c>
      <c r="O71" s="7">
        <v>211</v>
      </c>
      <c r="P71" s="7"/>
      <c r="Q71" s="7"/>
      <c r="R71" s="30">
        <f t="shared" si="2"/>
        <v>1.2106778799685124E-3</v>
      </c>
      <c r="S71" s="4">
        <f t="shared" si="3"/>
        <v>0.12106778799685124</v>
      </c>
    </row>
    <row r="72" spans="1:19" x14ac:dyDescent="0.45">
      <c r="A72" s="11" t="s">
        <v>3</v>
      </c>
      <c r="B72" s="7">
        <v>11624</v>
      </c>
      <c r="C72" s="7">
        <v>206039</v>
      </c>
      <c r="D72" s="7" t="s">
        <v>5</v>
      </c>
      <c r="E72" s="7">
        <v>205955</v>
      </c>
      <c r="F72" s="6" t="s">
        <v>27</v>
      </c>
      <c r="G72" s="6" t="s">
        <v>6</v>
      </c>
      <c r="H72" s="6" t="s">
        <v>4</v>
      </c>
      <c r="I72" s="6" t="s">
        <v>7</v>
      </c>
      <c r="J72" s="6" t="s">
        <v>1033</v>
      </c>
      <c r="K72" s="7"/>
      <c r="L72" s="7">
        <v>6</v>
      </c>
      <c r="M72" s="7">
        <v>43</v>
      </c>
      <c r="N72" s="7">
        <v>32</v>
      </c>
      <c r="O72" s="7">
        <v>3</v>
      </c>
      <c r="P72" s="7">
        <v>1</v>
      </c>
      <c r="Q72" s="7"/>
      <c r="R72" s="30">
        <f t="shared" si="2"/>
        <v>4.1254325637379331E-4</v>
      </c>
      <c r="S72" s="4">
        <f t="shared" si="3"/>
        <v>4.1254325637379331E-2</v>
      </c>
    </row>
    <row r="73" spans="1:19" x14ac:dyDescent="0.45">
      <c r="A73" s="11" t="s">
        <v>3</v>
      </c>
      <c r="B73" s="7">
        <v>11625</v>
      </c>
      <c r="C73" s="7">
        <v>208902</v>
      </c>
      <c r="D73" s="7" t="s">
        <v>5</v>
      </c>
      <c r="E73" s="6">
        <v>208843</v>
      </c>
      <c r="F73" s="6" t="s">
        <v>6</v>
      </c>
      <c r="G73" s="6" t="s">
        <v>4</v>
      </c>
      <c r="H73" s="6" t="s">
        <v>1034</v>
      </c>
      <c r="I73" s="6" t="s">
        <v>7</v>
      </c>
      <c r="J73" s="6"/>
      <c r="K73" s="7"/>
      <c r="L73" s="7">
        <v>16</v>
      </c>
      <c r="M73" s="7">
        <v>20</v>
      </c>
      <c r="N73" s="7">
        <v>1</v>
      </c>
      <c r="O73" s="7">
        <v>23</v>
      </c>
      <c r="P73" s="7"/>
      <c r="Q73" s="7"/>
      <c r="R73" s="30">
        <f t="shared" si="2"/>
        <v>2.8721601516500561E-4</v>
      </c>
      <c r="S73" s="4">
        <f t="shared" si="3"/>
        <v>2.872160151650056E-2</v>
      </c>
    </row>
    <row r="74" spans="1:19" x14ac:dyDescent="0.45">
      <c r="A74" s="11" t="s">
        <v>3</v>
      </c>
      <c r="B74" s="7">
        <v>11626</v>
      </c>
      <c r="C74" s="7">
        <v>200868</v>
      </c>
      <c r="D74" s="7" t="s">
        <v>7</v>
      </c>
      <c r="E74" s="6">
        <v>200753</v>
      </c>
      <c r="F74" s="6" t="s">
        <v>12</v>
      </c>
      <c r="G74" s="6" t="s">
        <v>5</v>
      </c>
      <c r="H74" s="6" t="s">
        <v>4</v>
      </c>
      <c r="I74" s="6" t="s">
        <v>6</v>
      </c>
      <c r="J74" s="6"/>
      <c r="K74" s="7"/>
      <c r="L74" s="7">
        <v>7</v>
      </c>
      <c r="M74" s="7">
        <v>20</v>
      </c>
      <c r="N74" s="7">
        <v>71</v>
      </c>
      <c r="O74" s="7">
        <v>17</v>
      </c>
      <c r="P74" s="7"/>
      <c r="Q74" s="7"/>
      <c r="R74" s="30">
        <f t="shared" si="2"/>
        <v>5.7251528366887702E-4</v>
      </c>
      <c r="S74" s="4">
        <f t="shared" si="3"/>
        <v>5.7251528366887704E-2</v>
      </c>
    </row>
    <row r="75" spans="1:19" x14ac:dyDescent="0.45">
      <c r="A75" s="11" t="s">
        <v>3</v>
      </c>
      <c r="B75" s="7">
        <v>11627</v>
      </c>
      <c r="C75" s="7">
        <v>209404</v>
      </c>
      <c r="D75" s="7" t="s">
        <v>7</v>
      </c>
      <c r="E75" s="6">
        <v>209367</v>
      </c>
      <c r="F75" s="6" t="s">
        <v>6</v>
      </c>
      <c r="G75" s="6" t="s">
        <v>21</v>
      </c>
      <c r="H75" s="6" t="s">
        <v>5</v>
      </c>
      <c r="I75" s="6" t="s">
        <v>4</v>
      </c>
      <c r="J75" s="6"/>
      <c r="K75" s="7"/>
      <c r="L75" s="7">
        <v>15</v>
      </c>
      <c r="M75" s="7">
        <v>2</v>
      </c>
      <c r="N75" s="7">
        <v>8</v>
      </c>
      <c r="O75" s="7">
        <v>14</v>
      </c>
      <c r="P75" s="7"/>
      <c r="Q75" s="7"/>
      <c r="R75" s="30">
        <f t="shared" si="2"/>
        <v>1.8624286069034022E-4</v>
      </c>
      <c r="S75" s="4">
        <f t="shared" si="3"/>
        <v>1.8624286069034022E-2</v>
      </c>
    </row>
    <row r="76" spans="1:19" x14ac:dyDescent="0.45">
      <c r="A76" s="11" t="s">
        <v>3</v>
      </c>
      <c r="B76" s="7">
        <v>11628</v>
      </c>
      <c r="C76" s="7">
        <v>208669</v>
      </c>
      <c r="D76" s="7" t="s">
        <v>4</v>
      </c>
      <c r="E76" s="6">
        <v>208645</v>
      </c>
      <c r="F76" s="6" t="s">
        <v>6</v>
      </c>
      <c r="G76" s="6" t="s">
        <v>7</v>
      </c>
      <c r="H76" s="6" t="s">
        <v>5</v>
      </c>
      <c r="I76" s="6"/>
      <c r="J76" s="6"/>
      <c r="K76" s="7"/>
      <c r="L76" s="6">
        <v>4</v>
      </c>
      <c r="M76" s="7">
        <v>13</v>
      </c>
      <c r="N76" s="7">
        <v>7</v>
      </c>
      <c r="O76" s="7"/>
      <c r="P76" s="7"/>
      <c r="Q76" s="7"/>
      <c r="R76" s="30">
        <f t="shared" si="2"/>
        <v>1.1501468833415601E-4</v>
      </c>
      <c r="S76" s="4">
        <f t="shared" si="3"/>
        <v>1.1501468833415601E-2</v>
      </c>
    </row>
    <row r="77" spans="1:19" x14ac:dyDescent="0.45">
      <c r="A77" s="11" t="s">
        <v>3</v>
      </c>
      <c r="B77" s="7">
        <v>11629</v>
      </c>
      <c r="C77" s="7">
        <v>197839</v>
      </c>
      <c r="D77" s="7" t="s">
        <v>5</v>
      </c>
      <c r="E77" s="6">
        <v>197690</v>
      </c>
      <c r="F77" s="6" t="s">
        <v>6</v>
      </c>
      <c r="G77" s="6" t="s">
        <v>4</v>
      </c>
      <c r="H77" s="6" t="s">
        <v>7</v>
      </c>
      <c r="I77" s="6"/>
      <c r="J77" s="6"/>
      <c r="K77" s="7"/>
      <c r="L77" s="6">
        <v>136</v>
      </c>
      <c r="M77" s="7">
        <v>5</v>
      </c>
      <c r="N77" s="7">
        <v>8</v>
      </c>
      <c r="O77" s="7"/>
      <c r="P77" s="7"/>
      <c r="Q77" s="7"/>
      <c r="R77" s="30">
        <f t="shared" si="2"/>
        <v>7.5313765233346304E-4</v>
      </c>
      <c r="S77" s="4">
        <f t="shared" si="3"/>
        <v>7.5313765233346305E-2</v>
      </c>
    </row>
    <row r="78" spans="1:19" x14ac:dyDescent="0.45">
      <c r="A78" s="11" t="s">
        <v>3</v>
      </c>
      <c r="B78" s="7">
        <v>11630</v>
      </c>
      <c r="C78" s="7">
        <v>208631</v>
      </c>
      <c r="D78" s="7" t="s">
        <v>7</v>
      </c>
      <c r="E78" s="6">
        <v>208588</v>
      </c>
      <c r="F78" s="6" t="s">
        <v>4</v>
      </c>
      <c r="G78" s="6" t="s">
        <v>5</v>
      </c>
      <c r="H78" s="6" t="s">
        <v>12</v>
      </c>
      <c r="I78" s="6" t="s">
        <v>6</v>
      </c>
      <c r="J78" s="6"/>
      <c r="K78" s="7"/>
      <c r="L78" s="7">
        <v>18</v>
      </c>
      <c r="M78" s="7">
        <v>10</v>
      </c>
      <c r="N78" s="7">
        <v>3</v>
      </c>
      <c r="O78" s="7">
        <v>12</v>
      </c>
      <c r="P78" s="7"/>
      <c r="Q78" s="7"/>
      <c r="R78" s="30">
        <f t="shared" si="2"/>
        <v>2.0610551643811321E-4</v>
      </c>
      <c r="S78" s="4">
        <f t="shared" si="3"/>
        <v>2.0610551643811321E-2</v>
      </c>
    </row>
    <row r="79" spans="1:19" x14ac:dyDescent="0.45">
      <c r="A79" s="11" t="s">
        <v>3</v>
      </c>
      <c r="B79" s="7">
        <v>11631</v>
      </c>
      <c r="C79" s="7">
        <v>209114</v>
      </c>
      <c r="D79" s="7" t="s">
        <v>4</v>
      </c>
      <c r="E79" s="6">
        <v>209100</v>
      </c>
      <c r="F79" s="6" t="s">
        <v>5</v>
      </c>
      <c r="G79" s="6" t="s">
        <v>7</v>
      </c>
      <c r="H79" s="6"/>
      <c r="I79" s="6"/>
      <c r="J79" s="6"/>
      <c r="K79" s="7"/>
      <c r="L79" s="6">
        <v>8</v>
      </c>
      <c r="M79" s="6">
        <v>6</v>
      </c>
      <c r="N79" s="7"/>
      <c r="O79" s="7"/>
      <c r="P79" s="7"/>
      <c r="Q79" s="7"/>
      <c r="R79" s="30">
        <f t="shared" si="2"/>
        <v>6.6949128226708872E-5</v>
      </c>
      <c r="S79" s="4">
        <f t="shared" si="3"/>
        <v>6.6949128226708871E-3</v>
      </c>
    </row>
    <row r="80" spans="1:19" x14ac:dyDescent="0.45">
      <c r="A80" s="11" t="s">
        <v>3</v>
      </c>
      <c r="B80" s="7">
        <v>11632</v>
      </c>
      <c r="C80" s="7">
        <v>200469</v>
      </c>
      <c r="D80" s="7" t="s">
        <v>7</v>
      </c>
      <c r="E80" s="6">
        <v>200412</v>
      </c>
      <c r="F80" s="6" t="s">
        <v>5</v>
      </c>
      <c r="G80" s="6" t="s">
        <v>4</v>
      </c>
      <c r="H80" s="6" t="s">
        <v>6</v>
      </c>
      <c r="I80" s="6"/>
      <c r="J80" s="6"/>
      <c r="K80" s="7"/>
      <c r="L80" s="6">
        <v>10</v>
      </c>
      <c r="M80" s="7">
        <v>45</v>
      </c>
      <c r="N80" s="7">
        <v>2</v>
      </c>
      <c r="O80" s="7"/>
      <c r="P80" s="7"/>
      <c r="Q80" s="7"/>
      <c r="R80" s="30">
        <f t="shared" si="2"/>
        <v>2.8433323855558713E-4</v>
      </c>
      <c r="S80" s="4">
        <f t="shared" si="3"/>
        <v>2.8433323855558714E-2</v>
      </c>
    </row>
    <row r="81" spans="1:19" x14ac:dyDescent="0.45">
      <c r="A81" s="11" t="s">
        <v>3</v>
      </c>
      <c r="B81" s="7">
        <v>11633</v>
      </c>
      <c r="C81" s="7">
        <v>207004</v>
      </c>
      <c r="D81" s="7" t="s">
        <v>5</v>
      </c>
      <c r="E81" s="6">
        <v>206940</v>
      </c>
      <c r="F81" s="6" t="s">
        <v>4</v>
      </c>
      <c r="G81" s="6" t="s">
        <v>7</v>
      </c>
      <c r="H81" s="6" t="s">
        <v>6</v>
      </c>
      <c r="I81" s="6"/>
      <c r="J81" s="6"/>
      <c r="K81" s="7"/>
      <c r="L81" s="6">
        <v>17</v>
      </c>
      <c r="M81" s="7">
        <v>8</v>
      </c>
      <c r="N81" s="7">
        <v>39</v>
      </c>
      <c r="O81" s="7"/>
      <c r="P81" s="7"/>
      <c r="Q81" s="7"/>
      <c r="R81" s="30">
        <f t="shared" si="2"/>
        <v>3.0917276960831677E-4</v>
      </c>
      <c r="S81" s="4">
        <f t="shared" si="3"/>
        <v>3.0917276960831679E-2</v>
      </c>
    </row>
    <row r="82" spans="1:19" x14ac:dyDescent="0.45">
      <c r="A82" s="11" t="s">
        <v>3</v>
      </c>
      <c r="B82" s="7">
        <v>11634</v>
      </c>
      <c r="C82" s="7">
        <v>208831</v>
      </c>
      <c r="D82" s="7" t="s">
        <v>6</v>
      </c>
      <c r="E82" s="6">
        <v>208796</v>
      </c>
      <c r="F82" s="6" t="s">
        <v>7</v>
      </c>
      <c r="G82" s="6" t="s">
        <v>4</v>
      </c>
      <c r="H82" s="6" t="s">
        <v>5</v>
      </c>
      <c r="I82" s="6"/>
      <c r="J82" s="6"/>
      <c r="K82" s="7"/>
      <c r="L82" s="6">
        <v>19</v>
      </c>
      <c r="M82" s="7">
        <v>3</v>
      </c>
      <c r="N82" s="7">
        <v>13</v>
      </c>
      <c r="O82" s="7"/>
      <c r="P82" s="7"/>
      <c r="Q82" s="7"/>
      <c r="R82" s="30">
        <f t="shared" si="2"/>
        <v>1.6759963798478194E-4</v>
      </c>
      <c r="S82" s="4">
        <f t="shared" si="3"/>
        <v>1.6759963798478193E-2</v>
      </c>
    </row>
    <row r="83" spans="1:19" x14ac:dyDescent="0.45">
      <c r="A83" s="11" t="s">
        <v>3</v>
      </c>
      <c r="B83" s="7">
        <v>11635</v>
      </c>
      <c r="C83" s="7">
        <v>196568</v>
      </c>
      <c r="D83" s="7" t="s">
        <v>5</v>
      </c>
      <c r="E83" s="6">
        <v>196460</v>
      </c>
      <c r="F83" s="6" t="s">
        <v>4</v>
      </c>
      <c r="G83" s="6" t="s">
        <v>7</v>
      </c>
      <c r="H83" s="6" t="s">
        <v>23</v>
      </c>
      <c r="I83" s="6" t="s">
        <v>6</v>
      </c>
      <c r="J83" s="6"/>
      <c r="K83" s="7"/>
      <c r="L83" s="7">
        <v>14</v>
      </c>
      <c r="M83" s="7">
        <v>28</v>
      </c>
      <c r="N83" s="7">
        <v>3</v>
      </c>
      <c r="O83" s="7">
        <v>63</v>
      </c>
      <c r="P83" s="7"/>
      <c r="Q83" s="7"/>
      <c r="R83" s="30">
        <f t="shared" si="2"/>
        <v>5.4942818770094823E-4</v>
      </c>
      <c r="S83" s="4">
        <f t="shared" si="3"/>
        <v>5.4942818770094826E-2</v>
      </c>
    </row>
    <row r="84" spans="1:19" x14ac:dyDescent="0.45">
      <c r="A84" s="11" t="s">
        <v>3</v>
      </c>
      <c r="B84" s="7">
        <v>11636</v>
      </c>
      <c r="C84" s="7">
        <v>207934</v>
      </c>
      <c r="D84" s="7" t="s">
        <v>4</v>
      </c>
      <c r="E84" s="6">
        <v>207917</v>
      </c>
      <c r="F84" s="6" t="s">
        <v>6</v>
      </c>
      <c r="G84" s="6" t="s">
        <v>7</v>
      </c>
      <c r="H84" s="6" t="s">
        <v>5</v>
      </c>
      <c r="I84" s="6"/>
      <c r="J84" s="6"/>
      <c r="K84" s="7"/>
      <c r="L84" s="6">
        <v>1</v>
      </c>
      <c r="M84" s="7">
        <v>8</v>
      </c>
      <c r="N84" s="7">
        <v>8</v>
      </c>
      <c r="O84" s="7"/>
      <c r="P84" s="7"/>
      <c r="Q84" s="7"/>
      <c r="R84" s="30">
        <f t="shared" si="2"/>
        <v>8.1756711264151127E-5</v>
      </c>
      <c r="S84" s="4">
        <f t="shared" si="3"/>
        <v>8.1756711264151134E-3</v>
      </c>
    </row>
    <row r="85" spans="1:19" x14ac:dyDescent="0.45">
      <c r="A85" s="11" t="s">
        <v>3</v>
      </c>
      <c r="B85" s="7">
        <v>11637</v>
      </c>
      <c r="C85" s="7">
        <v>204280</v>
      </c>
      <c r="D85" s="7" t="s">
        <v>7</v>
      </c>
      <c r="E85" s="6">
        <v>204245</v>
      </c>
      <c r="F85" s="6" t="s">
        <v>4</v>
      </c>
      <c r="G85" s="6" t="s">
        <v>5</v>
      </c>
      <c r="H85" s="6" t="s">
        <v>6</v>
      </c>
      <c r="I85" s="6"/>
      <c r="J85" s="6"/>
      <c r="K85" s="7"/>
      <c r="L85" s="6">
        <v>19</v>
      </c>
      <c r="M85" s="7">
        <v>8</v>
      </c>
      <c r="N85" s="7">
        <v>8</v>
      </c>
      <c r="O85" s="7"/>
      <c r="P85" s="7"/>
      <c r="Q85" s="7"/>
      <c r="R85" s="30">
        <f t="shared" si="2"/>
        <v>1.7133346387311534E-4</v>
      </c>
      <c r="S85" s="4">
        <f t="shared" si="3"/>
        <v>1.7133346387311534E-2</v>
      </c>
    </row>
    <row r="86" spans="1:19" x14ac:dyDescent="0.45">
      <c r="A86" s="11" t="s">
        <v>3</v>
      </c>
      <c r="B86" s="7">
        <v>11638</v>
      </c>
      <c r="C86" s="7">
        <v>206609</v>
      </c>
      <c r="D86" s="7" t="s">
        <v>6</v>
      </c>
      <c r="E86" s="6">
        <v>206551</v>
      </c>
      <c r="F86" s="6" t="s">
        <v>10</v>
      </c>
      <c r="G86" s="6" t="s">
        <v>7</v>
      </c>
      <c r="H86" s="6" t="s">
        <v>4</v>
      </c>
      <c r="I86" s="6" t="s">
        <v>5</v>
      </c>
      <c r="J86" s="6"/>
      <c r="K86" s="7"/>
      <c r="L86" s="7">
        <v>2</v>
      </c>
      <c r="M86" s="7">
        <v>31</v>
      </c>
      <c r="N86" s="7">
        <v>4</v>
      </c>
      <c r="O86" s="7">
        <v>21</v>
      </c>
      <c r="P86" s="7"/>
      <c r="Q86" s="7"/>
      <c r="R86" s="30">
        <f t="shared" si="2"/>
        <v>2.8072349220024299E-4</v>
      </c>
      <c r="S86" s="4">
        <f t="shared" si="3"/>
        <v>2.8072349220024301E-2</v>
      </c>
    </row>
    <row r="87" spans="1:19" x14ac:dyDescent="0.45">
      <c r="A87" s="11" t="s">
        <v>3</v>
      </c>
      <c r="B87" s="7">
        <v>11639</v>
      </c>
      <c r="C87" s="7">
        <v>205140</v>
      </c>
      <c r="D87" s="7" t="s">
        <v>6</v>
      </c>
      <c r="E87" s="6">
        <v>205092</v>
      </c>
      <c r="F87" s="6" t="s">
        <v>7</v>
      </c>
      <c r="G87" s="6" t="s">
        <v>5</v>
      </c>
      <c r="H87" s="6" t="s">
        <v>4</v>
      </c>
      <c r="I87" s="6"/>
      <c r="J87" s="6"/>
      <c r="K87" s="7"/>
      <c r="L87" s="6">
        <v>9</v>
      </c>
      <c r="M87" s="7">
        <v>35</v>
      </c>
      <c r="N87" s="7">
        <v>4</v>
      </c>
      <c r="O87" s="7"/>
      <c r="P87" s="7"/>
      <c r="Q87" s="7"/>
      <c r="R87" s="30">
        <f t="shared" si="2"/>
        <v>2.3398654577361802E-4</v>
      </c>
      <c r="S87" s="4">
        <f t="shared" si="3"/>
        <v>2.3398654577361802E-2</v>
      </c>
    </row>
    <row r="88" spans="1:19" x14ac:dyDescent="0.45">
      <c r="A88" s="11" t="s">
        <v>3</v>
      </c>
      <c r="B88" s="7">
        <v>11640</v>
      </c>
      <c r="C88" s="7">
        <v>209968</v>
      </c>
      <c r="D88" s="7" t="s">
        <v>4</v>
      </c>
      <c r="E88" s="6">
        <v>209927</v>
      </c>
      <c r="F88" s="6" t="s">
        <v>6</v>
      </c>
      <c r="G88" s="6" t="s">
        <v>5</v>
      </c>
      <c r="H88" s="6" t="s">
        <v>7</v>
      </c>
      <c r="I88" s="6"/>
      <c r="J88" s="6"/>
      <c r="K88" s="7"/>
      <c r="L88" s="6">
        <v>4</v>
      </c>
      <c r="M88" s="7">
        <v>3</v>
      </c>
      <c r="N88" s="7">
        <v>34</v>
      </c>
      <c r="O88" s="7"/>
      <c r="P88" s="7"/>
      <c r="Q88" s="7"/>
      <c r="R88" s="30">
        <f t="shared" si="2"/>
        <v>1.9526785033909929E-4</v>
      </c>
      <c r="S88" s="4">
        <f t="shared" si="3"/>
        <v>1.9526785033909928E-2</v>
      </c>
    </row>
    <row r="89" spans="1:19" x14ac:dyDescent="0.45">
      <c r="A89" s="11" t="s">
        <v>3</v>
      </c>
      <c r="B89" s="7">
        <v>11641</v>
      </c>
      <c r="C89" s="7">
        <v>204942</v>
      </c>
      <c r="D89" s="7" t="s">
        <v>7</v>
      </c>
      <c r="E89" s="6">
        <v>204893</v>
      </c>
      <c r="F89" s="6" t="s">
        <v>5</v>
      </c>
      <c r="G89" s="6" t="s">
        <v>4</v>
      </c>
      <c r="H89" s="6" t="s">
        <v>6</v>
      </c>
      <c r="I89" s="6"/>
      <c r="J89" s="6"/>
      <c r="K89" s="7"/>
      <c r="L89" s="6">
        <v>16</v>
      </c>
      <c r="M89" s="7">
        <v>23</v>
      </c>
      <c r="N89" s="7">
        <v>10</v>
      </c>
      <c r="O89" s="7"/>
      <c r="P89" s="7"/>
      <c r="Q89" s="7"/>
      <c r="R89" s="30">
        <f t="shared" si="2"/>
        <v>2.3909203579549335E-4</v>
      </c>
      <c r="S89" s="4">
        <f t="shared" si="3"/>
        <v>2.3909203579549336E-2</v>
      </c>
    </row>
    <row r="90" spans="1:19" x14ac:dyDescent="0.45">
      <c r="A90" s="11" t="s">
        <v>3</v>
      </c>
      <c r="B90" s="7">
        <v>11642</v>
      </c>
      <c r="C90" s="7">
        <v>204475</v>
      </c>
      <c r="D90" s="7" t="s">
        <v>5</v>
      </c>
      <c r="E90" s="6">
        <v>204421</v>
      </c>
      <c r="F90" s="6" t="s">
        <v>7</v>
      </c>
      <c r="G90" s="6" t="s">
        <v>4</v>
      </c>
      <c r="H90" s="6" t="s">
        <v>6</v>
      </c>
      <c r="I90" s="6"/>
      <c r="J90" s="6"/>
      <c r="K90" s="7"/>
      <c r="L90" s="6">
        <v>5</v>
      </c>
      <c r="M90" s="7">
        <v>26</v>
      </c>
      <c r="N90" s="7">
        <v>23</v>
      </c>
      <c r="O90" s="7"/>
      <c r="P90" s="7"/>
      <c r="Q90" s="7"/>
      <c r="R90" s="30">
        <f t="shared" si="2"/>
        <v>2.6409096466560703E-4</v>
      </c>
      <c r="S90" s="4">
        <f t="shared" si="3"/>
        <v>2.6409096466560703E-2</v>
      </c>
    </row>
    <row r="91" spans="1:19" x14ac:dyDescent="0.45">
      <c r="A91" s="11" t="s">
        <v>3</v>
      </c>
      <c r="B91" s="7">
        <v>11643</v>
      </c>
      <c r="C91" s="7">
        <v>207824</v>
      </c>
      <c r="D91" s="7" t="s">
        <v>6</v>
      </c>
      <c r="E91" s="6">
        <v>207776</v>
      </c>
      <c r="F91" s="6" t="s">
        <v>5</v>
      </c>
      <c r="G91" s="6" t="s">
        <v>7</v>
      </c>
      <c r="H91" s="6" t="s">
        <v>14</v>
      </c>
      <c r="I91" s="6"/>
      <c r="J91" s="6"/>
      <c r="K91" s="7"/>
      <c r="L91" s="6">
        <v>32</v>
      </c>
      <c r="M91" s="7">
        <v>16</v>
      </c>
      <c r="N91" s="7">
        <v>1</v>
      </c>
      <c r="O91" s="7"/>
      <c r="P91" s="7"/>
      <c r="Q91" s="7"/>
      <c r="R91" s="30">
        <f t="shared" si="2"/>
        <v>2.3577642620679036E-4</v>
      </c>
      <c r="S91" s="4">
        <f t="shared" si="3"/>
        <v>2.3577642620679035E-2</v>
      </c>
    </row>
    <row r="92" spans="1:19" x14ac:dyDescent="0.45">
      <c r="A92" s="11" t="s">
        <v>3</v>
      </c>
      <c r="B92" s="7">
        <v>11644</v>
      </c>
      <c r="C92" s="7">
        <v>202537</v>
      </c>
      <c r="D92" s="7" t="s">
        <v>4</v>
      </c>
      <c r="E92" s="6">
        <v>202436</v>
      </c>
      <c r="F92" s="6" t="s">
        <v>7</v>
      </c>
      <c r="G92" s="6" t="s">
        <v>5</v>
      </c>
      <c r="H92" s="6"/>
      <c r="I92" s="6"/>
      <c r="J92" s="6"/>
      <c r="K92" s="7"/>
      <c r="L92" s="6">
        <v>88</v>
      </c>
      <c r="M92" s="6">
        <v>13</v>
      </c>
      <c r="N92" s="7"/>
      <c r="O92" s="7"/>
      <c r="P92" s="7"/>
      <c r="Q92" s="7"/>
      <c r="R92" s="30">
        <f t="shared" si="2"/>
        <v>4.9867431629776289E-4</v>
      </c>
      <c r="S92" s="4">
        <f t="shared" si="3"/>
        <v>4.986743162977629E-2</v>
      </c>
    </row>
    <row r="93" spans="1:19" x14ac:dyDescent="0.45">
      <c r="A93" s="11" t="s">
        <v>3</v>
      </c>
      <c r="B93" s="7">
        <v>11645</v>
      </c>
      <c r="C93" s="7">
        <v>205846</v>
      </c>
      <c r="D93" s="7" t="s">
        <v>7</v>
      </c>
      <c r="E93" s="6">
        <v>205813</v>
      </c>
      <c r="F93" s="6" t="s">
        <v>5</v>
      </c>
      <c r="G93" s="6" t="s">
        <v>4</v>
      </c>
      <c r="H93" s="6" t="s">
        <v>6</v>
      </c>
      <c r="I93" s="6"/>
      <c r="J93" s="6"/>
      <c r="K93" s="7"/>
      <c r="L93" s="6">
        <v>7</v>
      </c>
      <c r="M93" s="7">
        <v>11</v>
      </c>
      <c r="N93" s="7">
        <v>15</v>
      </c>
      <c r="O93" s="7"/>
      <c r="P93" s="7"/>
      <c r="Q93" s="7"/>
      <c r="R93" s="30">
        <f t="shared" si="2"/>
        <v>1.6031402116145079E-4</v>
      </c>
      <c r="S93" s="4">
        <f t="shared" si="3"/>
        <v>1.603140211614508E-2</v>
      </c>
    </row>
    <row r="94" spans="1:19" x14ac:dyDescent="0.45">
      <c r="A94" s="11" t="s">
        <v>3</v>
      </c>
      <c r="B94" s="7">
        <v>11646</v>
      </c>
      <c r="C94" s="7">
        <v>206853</v>
      </c>
      <c r="D94" s="7" t="s">
        <v>5</v>
      </c>
      <c r="E94" s="6">
        <v>206798</v>
      </c>
      <c r="F94" s="6" t="s">
        <v>6</v>
      </c>
      <c r="G94" s="6" t="s">
        <v>7</v>
      </c>
      <c r="H94" s="6" t="s">
        <v>4</v>
      </c>
      <c r="I94" s="6"/>
      <c r="J94" s="6"/>
      <c r="K94" s="7"/>
      <c r="L94" s="6">
        <v>20</v>
      </c>
      <c r="M94" s="7">
        <v>3</v>
      </c>
      <c r="N94" s="7">
        <v>32</v>
      </c>
      <c r="O94" s="7"/>
      <c r="P94" s="7"/>
      <c r="Q94" s="7"/>
      <c r="R94" s="30">
        <f t="shared" si="2"/>
        <v>2.658893030316215E-4</v>
      </c>
      <c r="S94" s="4">
        <f t="shared" si="3"/>
        <v>2.6588930303162148E-2</v>
      </c>
    </row>
    <row r="95" spans="1:19" x14ac:dyDescent="0.45">
      <c r="A95" s="11" t="s">
        <v>3</v>
      </c>
      <c r="B95" s="7">
        <v>11647</v>
      </c>
      <c r="C95" s="7">
        <v>209118</v>
      </c>
      <c r="D95" s="7" t="s">
        <v>4</v>
      </c>
      <c r="E95" s="7">
        <v>209099</v>
      </c>
      <c r="F95" s="6" t="s">
        <v>6</v>
      </c>
      <c r="G95" s="6" t="s">
        <v>8</v>
      </c>
      <c r="H95" s="6" t="s">
        <v>7</v>
      </c>
      <c r="I95" s="6" t="s">
        <v>5</v>
      </c>
      <c r="J95" s="6" t="s">
        <v>11</v>
      </c>
      <c r="K95" s="7"/>
      <c r="L95" s="7">
        <v>1</v>
      </c>
      <c r="M95" s="7">
        <v>2</v>
      </c>
      <c r="N95" s="7">
        <v>10</v>
      </c>
      <c r="O95" s="7">
        <v>4</v>
      </c>
      <c r="P95" s="7">
        <v>2</v>
      </c>
      <c r="Q95" s="7"/>
      <c r="R95" s="30">
        <f t="shared" si="2"/>
        <v>9.0857793207662653E-5</v>
      </c>
      <c r="S95" s="4">
        <f t="shared" si="3"/>
        <v>9.0857793207662647E-3</v>
      </c>
    </row>
    <row r="96" spans="1:19" x14ac:dyDescent="0.45">
      <c r="A96" s="11" t="s">
        <v>3</v>
      </c>
      <c r="B96" s="7">
        <v>11648</v>
      </c>
      <c r="C96" s="7">
        <v>207879</v>
      </c>
      <c r="D96" s="7" t="s">
        <v>7</v>
      </c>
      <c r="E96" s="6">
        <v>207841</v>
      </c>
      <c r="F96" s="6" t="s">
        <v>6</v>
      </c>
      <c r="G96" s="6" t="s">
        <v>5</v>
      </c>
      <c r="H96" s="6" t="s">
        <v>4</v>
      </c>
      <c r="I96" s="6"/>
      <c r="J96" s="6"/>
      <c r="K96" s="7"/>
      <c r="L96" s="6">
        <v>7</v>
      </c>
      <c r="M96" s="7">
        <v>14</v>
      </c>
      <c r="N96" s="7">
        <v>17</v>
      </c>
      <c r="O96" s="7"/>
      <c r="P96" s="7"/>
      <c r="Q96" s="7"/>
      <c r="R96" s="30">
        <f t="shared" si="2"/>
        <v>1.8279864729001005E-4</v>
      </c>
      <c r="S96" s="4">
        <f t="shared" si="3"/>
        <v>1.8279864729001005E-2</v>
      </c>
    </row>
    <row r="97" spans="1:19" x14ac:dyDescent="0.45">
      <c r="A97" s="11" t="s">
        <v>3</v>
      </c>
      <c r="B97" s="7">
        <v>11649</v>
      </c>
      <c r="C97" s="7">
        <v>206723</v>
      </c>
      <c r="D97" s="7" t="s">
        <v>4</v>
      </c>
      <c r="E97" s="6">
        <v>206696</v>
      </c>
      <c r="F97" s="6" t="s">
        <v>7</v>
      </c>
      <c r="G97" s="6" t="s">
        <v>5</v>
      </c>
      <c r="H97" s="6" t="s">
        <v>6</v>
      </c>
      <c r="I97" s="6"/>
      <c r="J97" s="6"/>
      <c r="K97" s="7"/>
      <c r="L97" s="6">
        <v>10</v>
      </c>
      <c r="M97" s="7">
        <v>13</v>
      </c>
      <c r="N97" s="7">
        <v>4</v>
      </c>
      <c r="O97" s="7"/>
      <c r="P97" s="7"/>
      <c r="Q97" s="7"/>
      <c r="R97" s="30">
        <f t="shared" si="2"/>
        <v>1.3060955965228833E-4</v>
      </c>
      <c r="S97" s="4">
        <f t="shared" si="3"/>
        <v>1.3060955965228833E-2</v>
      </c>
    </row>
    <row r="98" spans="1:19" x14ac:dyDescent="0.45">
      <c r="A98" s="11" t="s">
        <v>3</v>
      </c>
      <c r="B98" s="7">
        <v>11650</v>
      </c>
      <c r="C98" s="7">
        <v>198004</v>
      </c>
      <c r="D98" s="7" t="s">
        <v>7</v>
      </c>
      <c r="E98" s="6">
        <v>197856</v>
      </c>
      <c r="F98" s="6" t="s">
        <v>6</v>
      </c>
      <c r="G98" s="6" t="s">
        <v>5</v>
      </c>
      <c r="H98" s="6" t="s">
        <v>4</v>
      </c>
      <c r="I98" s="6"/>
      <c r="J98" s="6"/>
      <c r="K98" s="7"/>
      <c r="L98" s="6">
        <v>3</v>
      </c>
      <c r="M98" s="7">
        <v>9</v>
      </c>
      <c r="N98" s="7">
        <v>136</v>
      </c>
      <c r="O98" s="7"/>
      <c r="P98" s="7"/>
      <c r="Q98" s="7"/>
      <c r="R98" s="30">
        <f t="shared" si="2"/>
        <v>7.4745964727985289E-4</v>
      </c>
      <c r="S98" s="4">
        <f t="shared" si="3"/>
        <v>7.4745964727985295E-2</v>
      </c>
    </row>
    <row r="99" spans="1:19" x14ac:dyDescent="0.45">
      <c r="A99" s="11" t="s">
        <v>3</v>
      </c>
      <c r="B99" s="7">
        <v>11651</v>
      </c>
      <c r="C99" s="7">
        <v>205869</v>
      </c>
      <c r="D99" s="7" t="s">
        <v>6</v>
      </c>
      <c r="E99" s="6">
        <v>205821</v>
      </c>
      <c r="F99" s="6" t="s">
        <v>5</v>
      </c>
      <c r="G99" s="6" t="s">
        <v>7</v>
      </c>
      <c r="H99" s="6" t="s">
        <v>10</v>
      </c>
      <c r="I99" s="6"/>
      <c r="J99" s="6"/>
      <c r="K99" s="7"/>
      <c r="L99" s="6">
        <v>27</v>
      </c>
      <c r="M99" s="7">
        <v>7</v>
      </c>
      <c r="N99" s="7">
        <v>14</v>
      </c>
      <c r="O99" s="7"/>
      <c r="P99" s="7"/>
      <c r="Q99" s="7"/>
      <c r="R99" s="30">
        <f t="shared" si="2"/>
        <v>2.3315797910321612E-4</v>
      </c>
      <c r="S99" s="4">
        <f t="shared" si="3"/>
        <v>2.3315797910321612E-2</v>
      </c>
    </row>
    <row r="100" spans="1:19" x14ac:dyDescent="0.45">
      <c r="A100" s="11" t="s">
        <v>3</v>
      </c>
      <c r="B100" s="7">
        <v>11652</v>
      </c>
      <c r="C100" s="7">
        <v>207597</v>
      </c>
      <c r="D100" s="7" t="s">
        <v>6</v>
      </c>
      <c r="E100" s="6">
        <v>207572</v>
      </c>
      <c r="F100" s="6" t="s">
        <v>7</v>
      </c>
      <c r="G100" s="6" t="s">
        <v>5</v>
      </c>
      <c r="H100" s="6" t="s">
        <v>4</v>
      </c>
      <c r="I100" s="6" t="s">
        <v>26</v>
      </c>
      <c r="J100" s="6"/>
      <c r="K100" s="7"/>
      <c r="L100" s="7">
        <v>7</v>
      </c>
      <c r="M100" s="7">
        <v>15</v>
      </c>
      <c r="N100" s="7">
        <v>1</v>
      </c>
      <c r="O100" s="7">
        <v>2</v>
      </c>
      <c r="P100" s="7"/>
      <c r="Q100" s="7"/>
      <c r="R100" s="30">
        <f t="shared" si="2"/>
        <v>1.204256323549955E-4</v>
      </c>
      <c r="S100" s="4">
        <f t="shared" si="3"/>
        <v>1.204256323549955E-2</v>
      </c>
    </row>
    <row r="101" spans="1:19" x14ac:dyDescent="0.45">
      <c r="A101" s="11" t="s">
        <v>3</v>
      </c>
      <c r="B101" s="7">
        <v>11653</v>
      </c>
      <c r="C101" s="7">
        <v>195602</v>
      </c>
      <c r="D101" s="7" t="s">
        <v>7</v>
      </c>
      <c r="E101" s="6">
        <v>195220</v>
      </c>
      <c r="F101" s="6" t="s">
        <v>6</v>
      </c>
      <c r="G101" s="6" t="s">
        <v>12</v>
      </c>
      <c r="H101" s="6" t="s">
        <v>5</v>
      </c>
      <c r="I101" s="6" t="s">
        <v>4</v>
      </c>
      <c r="J101" s="6"/>
      <c r="K101" s="7"/>
      <c r="L101" s="7">
        <v>335</v>
      </c>
      <c r="M101" s="7">
        <v>2</v>
      </c>
      <c r="N101" s="7">
        <v>24</v>
      </c>
      <c r="O101" s="7">
        <v>21</v>
      </c>
      <c r="P101" s="7"/>
      <c r="Q101" s="7"/>
      <c r="R101" s="30">
        <f t="shared" si="2"/>
        <v>1.952945266408319E-3</v>
      </c>
      <c r="S101" s="4">
        <f t="shared" si="3"/>
        <v>0.19529452664083191</v>
      </c>
    </row>
    <row r="102" spans="1:19" x14ac:dyDescent="0.45">
      <c r="A102" s="11" t="s">
        <v>3</v>
      </c>
      <c r="B102" s="7">
        <v>11654</v>
      </c>
      <c r="C102" s="7">
        <v>207077</v>
      </c>
      <c r="D102" s="7" t="s">
        <v>6</v>
      </c>
      <c r="E102" s="6">
        <v>207045</v>
      </c>
      <c r="F102" s="6" t="s">
        <v>7</v>
      </c>
      <c r="G102" s="6" t="s">
        <v>5</v>
      </c>
      <c r="H102" s="6"/>
      <c r="I102" s="6"/>
      <c r="J102" s="6"/>
      <c r="K102" s="7"/>
      <c r="L102" s="6">
        <v>14</v>
      </c>
      <c r="M102" s="6">
        <v>18</v>
      </c>
      <c r="N102" s="7"/>
      <c r="O102" s="7"/>
      <c r="P102" s="7"/>
      <c r="Q102" s="7"/>
      <c r="R102" s="30">
        <f t="shared" si="2"/>
        <v>1.5453188910405309E-4</v>
      </c>
      <c r="S102" s="4">
        <f t="shared" si="3"/>
        <v>1.545318891040531E-2</v>
      </c>
    </row>
    <row r="103" spans="1:19" x14ac:dyDescent="0.45">
      <c r="A103" s="11" t="s">
        <v>3</v>
      </c>
      <c r="B103" s="7">
        <v>11655</v>
      </c>
      <c r="C103" s="7">
        <v>206600</v>
      </c>
      <c r="D103" s="7" t="s">
        <v>5</v>
      </c>
      <c r="E103" s="6">
        <v>206548</v>
      </c>
      <c r="F103" s="6" t="s">
        <v>6</v>
      </c>
      <c r="G103" s="6" t="s">
        <v>27</v>
      </c>
      <c r="H103" s="6" t="s">
        <v>7</v>
      </c>
      <c r="I103" s="6" t="s">
        <v>4</v>
      </c>
      <c r="J103" s="6"/>
      <c r="K103" s="7"/>
      <c r="L103" s="7">
        <v>24</v>
      </c>
      <c r="M103" s="7">
        <v>2</v>
      </c>
      <c r="N103" s="7">
        <v>10</v>
      </c>
      <c r="O103" s="7">
        <v>16</v>
      </c>
      <c r="P103" s="7"/>
      <c r="Q103" s="7"/>
      <c r="R103" s="30">
        <f t="shared" si="2"/>
        <v>2.5169409486931266E-4</v>
      </c>
      <c r="S103" s="4">
        <f t="shared" si="3"/>
        <v>2.5169409486931266E-2</v>
      </c>
    </row>
    <row r="104" spans="1:19" x14ac:dyDescent="0.45">
      <c r="A104" s="11" t="s">
        <v>3</v>
      </c>
      <c r="B104" s="7">
        <v>11656</v>
      </c>
      <c r="C104" s="7">
        <v>197998</v>
      </c>
      <c r="D104" s="7" t="s">
        <v>7</v>
      </c>
      <c r="E104" s="6">
        <v>197751</v>
      </c>
      <c r="F104" s="6" t="s">
        <v>5</v>
      </c>
      <c r="G104" s="6" t="s">
        <v>4</v>
      </c>
      <c r="H104" s="6" t="s">
        <v>6</v>
      </c>
      <c r="I104" s="6"/>
      <c r="J104" s="6"/>
      <c r="K104" s="7"/>
      <c r="L104" s="6">
        <v>13</v>
      </c>
      <c r="M104" s="7">
        <v>223</v>
      </c>
      <c r="N104" s="7">
        <v>11</v>
      </c>
      <c r="O104" s="7"/>
      <c r="P104" s="7"/>
      <c r="Q104" s="7"/>
      <c r="R104" s="30">
        <f t="shared" si="2"/>
        <v>1.2474873483570542E-3</v>
      </c>
      <c r="S104" s="4">
        <f t="shared" si="3"/>
        <v>0.12474873483570542</v>
      </c>
    </row>
    <row r="105" spans="1:19" x14ac:dyDescent="0.45">
      <c r="A105" s="11" t="s">
        <v>3</v>
      </c>
      <c r="B105" s="7">
        <v>11657</v>
      </c>
      <c r="C105" s="7">
        <v>206742</v>
      </c>
      <c r="D105" s="7" t="s">
        <v>6</v>
      </c>
      <c r="E105" s="6">
        <v>206728</v>
      </c>
      <c r="F105" s="6" t="s">
        <v>7</v>
      </c>
      <c r="G105" s="6" t="s">
        <v>5</v>
      </c>
      <c r="H105" s="6" t="s">
        <v>4</v>
      </c>
      <c r="I105" s="6"/>
      <c r="J105" s="6"/>
      <c r="K105" s="7"/>
      <c r="L105" s="6">
        <v>10</v>
      </c>
      <c r="M105" s="7">
        <v>3</v>
      </c>
      <c r="N105" s="7">
        <v>1</v>
      </c>
      <c r="O105" s="7"/>
      <c r="P105" s="7"/>
      <c r="Q105" s="7"/>
      <c r="R105" s="30">
        <f t="shared" si="2"/>
        <v>6.7717251453502432E-5</v>
      </c>
      <c r="S105" s="4">
        <f t="shared" si="3"/>
        <v>6.7717251453502433E-3</v>
      </c>
    </row>
    <row r="106" spans="1:19" x14ac:dyDescent="0.45">
      <c r="A106" s="11" t="s">
        <v>3</v>
      </c>
      <c r="B106" s="7">
        <v>11658</v>
      </c>
      <c r="C106" s="7">
        <v>204972</v>
      </c>
      <c r="D106" s="7" t="s">
        <v>5</v>
      </c>
      <c r="E106" s="6">
        <v>204893</v>
      </c>
      <c r="F106" s="6" t="s">
        <v>7</v>
      </c>
      <c r="G106" s="6" t="s">
        <v>4</v>
      </c>
      <c r="H106" s="6" t="s">
        <v>6</v>
      </c>
      <c r="I106" s="6"/>
      <c r="J106" s="6"/>
      <c r="K106" s="7"/>
      <c r="L106" s="6">
        <v>7</v>
      </c>
      <c r="M106" s="7">
        <v>29</v>
      </c>
      <c r="N106" s="7">
        <v>43</v>
      </c>
      <c r="O106" s="7"/>
      <c r="P106" s="7"/>
      <c r="Q106" s="7"/>
      <c r="R106" s="30">
        <f t="shared" si="2"/>
        <v>3.8541849618484473E-4</v>
      </c>
      <c r="S106" s="4">
        <f t="shared" si="3"/>
        <v>3.8541849618484475E-2</v>
      </c>
    </row>
    <row r="107" spans="1:19" x14ac:dyDescent="0.45">
      <c r="A107" s="11" t="s">
        <v>3</v>
      </c>
      <c r="B107" s="7">
        <v>11659</v>
      </c>
      <c r="C107" s="7">
        <v>199092</v>
      </c>
      <c r="D107" s="7" t="s">
        <v>6</v>
      </c>
      <c r="E107" s="6">
        <v>199035</v>
      </c>
      <c r="F107" s="6" t="s">
        <v>7</v>
      </c>
      <c r="G107" s="6" t="s">
        <v>4</v>
      </c>
      <c r="H107" s="6" t="s">
        <v>5</v>
      </c>
      <c r="I107" s="6" t="s">
        <v>10</v>
      </c>
      <c r="J107" s="6"/>
      <c r="K107" s="7"/>
      <c r="L107" s="7">
        <v>10</v>
      </c>
      <c r="M107" s="7">
        <v>1</v>
      </c>
      <c r="N107" s="7">
        <v>34</v>
      </c>
      <c r="O107" s="7">
        <v>12</v>
      </c>
      <c r="P107" s="7"/>
      <c r="Q107" s="7"/>
      <c r="R107" s="30">
        <f t="shared" si="2"/>
        <v>2.8629980109698031E-4</v>
      </c>
      <c r="S107" s="4">
        <f t="shared" si="3"/>
        <v>2.8629980109698031E-2</v>
      </c>
    </row>
    <row r="108" spans="1:19" x14ac:dyDescent="0.45">
      <c r="A108" s="11" t="s">
        <v>3</v>
      </c>
      <c r="B108" s="7">
        <v>11660</v>
      </c>
      <c r="C108" s="7">
        <v>206632</v>
      </c>
      <c r="D108" s="7" t="s">
        <v>6</v>
      </c>
      <c r="E108" s="6">
        <v>206586</v>
      </c>
      <c r="F108" s="6" t="s">
        <v>4</v>
      </c>
      <c r="G108" s="6" t="s">
        <v>5</v>
      </c>
      <c r="H108" s="6" t="s">
        <v>7</v>
      </c>
      <c r="I108" s="6"/>
      <c r="J108" s="6"/>
      <c r="K108" s="7"/>
      <c r="L108" s="6">
        <v>2</v>
      </c>
      <c r="M108" s="7">
        <v>27</v>
      </c>
      <c r="N108" s="7">
        <v>17</v>
      </c>
      <c r="O108" s="7"/>
      <c r="P108" s="7"/>
      <c r="Q108" s="7"/>
      <c r="R108" s="30">
        <f t="shared" si="2"/>
        <v>2.2261798753339269E-4</v>
      </c>
      <c r="S108" s="4">
        <f t="shared" si="3"/>
        <v>2.2261798753339269E-2</v>
      </c>
    </row>
    <row r="109" spans="1:19" x14ac:dyDescent="0.45">
      <c r="A109" s="11" t="s">
        <v>3</v>
      </c>
      <c r="B109" s="7">
        <v>11661</v>
      </c>
      <c r="C109" s="7">
        <v>206220</v>
      </c>
      <c r="D109" s="7" t="s">
        <v>7</v>
      </c>
      <c r="E109" s="6">
        <v>206191</v>
      </c>
      <c r="F109" s="6" t="s">
        <v>6</v>
      </c>
      <c r="G109" s="6" t="s">
        <v>5</v>
      </c>
      <c r="H109" s="6" t="s">
        <v>4</v>
      </c>
      <c r="I109" s="6" t="s">
        <v>21</v>
      </c>
      <c r="J109" s="6"/>
      <c r="K109" s="7"/>
      <c r="L109" s="7">
        <v>10</v>
      </c>
      <c r="M109" s="7">
        <v>6</v>
      </c>
      <c r="N109" s="7">
        <v>13</v>
      </c>
      <c r="O109" s="7">
        <v>1</v>
      </c>
      <c r="P109" s="7"/>
      <c r="Q109" s="7"/>
      <c r="R109" s="30">
        <f t="shared" si="2"/>
        <v>1.4547570555717196E-4</v>
      </c>
      <c r="S109" s="4">
        <f t="shared" si="3"/>
        <v>1.4547570555717195E-2</v>
      </c>
    </row>
    <row r="110" spans="1:19" x14ac:dyDescent="0.45">
      <c r="A110" s="11" t="s">
        <v>3</v>
      </c>
      <c r="B110" s="7">
        <v>11662</v>
      </c>
      <c r="C110" s="7">
        <v>202353</v>
      </c>
      <c r="D110" s="7" t="s">
        <v>6</v>
      </c>
      <c r="E110" s="6">
        <v>202298</v>
      </c>
      <c r="F110" s="6" t="s">
        <v>21</v>
      </c>
      <c r="G110" s="6" t="s">
        <v>7</v>
      </c>
      <c r="H110" s="6" t="s">
        <v>4</v>
      </c>
      <c r="I110" s="6" t="s">
        <v>5</v>
      </c>
      <c r="J110" s="6"/>
      <c r="K110" s="7"/>
      <c r="L110" s="7">
        <v>1</v>
      </c>
      <c r="M110" s="7">
        <v>14</v>
      </c>
      <c r="N110" s="7">
        <v>1</v>
      </c>
      <c r="O110" s="7">
        <v>40</v>
      </c>
      <c r="P110" s="7"/>
      <c r="Q110" s="7"/>
      <c r="R110" s="30">
        <f t="shared" si="2"/>
        <v>2.7674410559764374E-4</v>
      </c>
      <c r="S110" s="4">
        <f t="shared" si="3"/>
        <v>2.7674410559764374E-2</v>
      </c>
    </row>
    <row r="111" spans="1:19" x14ac:dyDescent="0.45">
      <c r="A111" s="11" t="s">
        <v>3</v>
      </c>
      <c r="B111" s="7">
        <v>11663</v>
      </c>
      <c r="C111" s="7">
        <v>201898</v>
      </c>
      <c r="D111" s="7" t="s">
        <v>5</v>
      </c>
      <c r="E111" s="6">
        <v>201729</v>
      </c>
      <c r="F111" s="6" t="s">
        <v>6</v>
      </c>
      <c r="G111" s="6" t="s">
        <v>27</v>
      </c>
      <c r="H111" s="6" t="s">
        <v>7</v>
      </c>
      <c r="I111" s="6" t="s">
        <v>4</v>
      </c>
      <c r="J111" s="6"/>
      <c r="K111" s="7"/>
      <c r="L111" s="7">
        <v>18</v>
      </c>
      <c r="M111" s="7">
        <v>5</v>
      </c>
      <c r="N111" s="7">
        <v>11</v>
      </c>
      <c r="O111" s="7">
        <v>135</v>
      </c>
      <c r="P111" s="7"/>
      <c r="Q111" s="7"/>
      <c r="R111" s="30">
        <f t="shared" si="2"/>
        <v>8.3705633537726966E-4</v>
      </c>
      <c r="S111" s="4">
        <f t="shared" si="3"/>
        <v>8.3705633537726962E-2</v>
      </c>
    </row>
    <row r="112" spans="1:19" x14ac:dyDescent="0.45">
      <c r="A112" s="11" t="s">
        <v>3</v>
      </c>
      <c r="B112" s="7">
        <v>11664</v>
      </c>
      <c r="C112" s="7">
        <v>106286</v>
      </c>
      <c r="D112" s="7" t="s">
        <v>5</v>
      </c>
      <c r="E112" s="6">
        <v>106238</v>
      </c>
      <c r="F112" s="6" t="s">
        <v>6</v>
      </c>
      <c r="G112" s="6" t="s">
        <v>14</v>
      </c>
      <c r="H112" s="6" t="s">
        <v>4</v>
      </c>
      <c r="I112" s="6" t="s">
        <v>7</v>
      </c>
      <c r="J112" s="6"/>
      <c r="K112" s="7"/>
      <c r="L112" s="7">
        <v>15</v>
      </c>
      <c r="M112" s="7">
        <v>1</v>
      </c>
      <c r="N112" s="7">
        <v>31</v>
      </c>
      <c r="O112" s="7">
        <v>2</v>
      </c>
      <c r="P112" s="7"/>
      <c r="Q112" s="7"/>
      <c r="R112" s="30">
        <f t="shared" si="2"/>
        <v>4.6102026607455359E-4</v>
      </c>
      <c r="S112" s="4">
        <f t="shared" si="3"/>
        <v>4.6102026607455361E-2</v>
      </c>
    </row>
    <row r="113" spans="1:19" x14ac:dyDescent="0.45">
      <c r="A113" s="11" t="s">
        <v>3</v>
      </c>
      <c r="B113" s="7">
        <v>11665</v>
      </c>
      <c r="C113" s="7">
        <v>108087</v>
      </c>
      <c r="D113" s="7" t="s">
        <v>4</v>
      </c>
      <c r="E113" s="6">
        <v>108064</v>
      </c>
      <c r="F113" s="6" t="s">
        <v>5</v>
      </c>
      <c r="G113" s="6" t="s">
        <v>7</v>
      </c>
      <c r="H113" s="6" t="s">
        <v>8</v>
      </c>
      <c r="I113" s="6" t="s">
        <v>6</v>
      </c>
      <c r="J113" s="6"/>
      <c r="K113" s="7"/>
      <c r="L113" s="7">
        <v>6</v>
      </c>
      <c r="M113" s="7">
        <v>11</v>
      </c>
      <c r="N113" s="7">
        <v>3</v>
      </c>
      <c r="O113" s="7">
        <v>3</v>
      </c>
      <c r="P113" s="7"/>
      <c r="Q113" s="7"/>
      <c r="R113" s="30">
        <f t="shared" si="2"/>
        <v>2.1279154754965906E-4</v>
      </c>
      <c r="S113" s="4">
        <f t="shared" si="3"/>
        <v>2.1279154754965907E-2</v>
      </c>
    </row>
    <row r="114" spans="1:19" x14ac:dyDescent="0.45">
      <c r="A114" s="11" t="s">
        <v>3</v>
      </c>
      <c r="B114" s="7">
        <v>11666</v>
      </c>
      <c r="C114" s="7">
        <v>108433</v>
      </c>
      <c r="D114" s="7" t="s">
        <v>4</v>
      </c>
      <c r="E114" s="6">
        <v>108421</v>
      </c>
      <c r="F114" s="6" t="s">
        <v>7</v>
      </c>
      <c r="G114" s="6" t="s">
        <v>5</v>
      </c>
      <c r="H114" s="6" t="s">
        <v>6</v>
      </c>
      <c r="I114" s="6"/>
      <c r="J114" s="6"/>
      <c r="K114" s="7"/>
      <c r="L114" s="6">
        <v>8</v>
      </c>
      <c r="M114" s="7">
        <v>2</v>
      </c>
      <c r="N114" s="7">
        <v>2</v>
      </c>
      <c r="O114" s="7"/>
      <c r="P114" s="7"/>
      <c r="Q114" s="7"/>
      <c r="R114" s="30">
        <f t="shared" si="2"/>
        <v>1.1066741674582461E-4</v>
      </c>
      <c r="S114" s="4">
        <f t="shared" si="3"/>
        <v>1.1066741674582461E-2</v>
      </c>
    </row>
    <row r="115" spans="1:19" x14ac:dyDescent="0.45">
      <c r="A115" s="11" t="s">
        <v>3</v>
      </c>
      <c r="B115" s="7">
        <v>11667</v>
      </c>
      <c r="C115" s="7">
        <v>104639</v>
      </c>
      <c r="D115" s="7" t="s">
        <v>7</v>
      </c>
      <c r="E115" s="7">
        <v>104611</v>
      </c>
      <c r="F115" s="6" t="s">
        <v>21</v>
      </c>
      <c r="G115" s="6" t="s">
        <v>12</v>
      </c>
      <c r="H115" s="6" t="s">
        <v>5</v>
      </c>
      <c r="I115" s="6" t="s">
        <v>4</v>
      </c>
      <c r="J115" s="6" t="s">
        <v>6</v>
      </c>
      <c r="K115" s="7"/>
      <c r="L115" s="7">
        <v>2</v>
      </c>
      <c r="M115" s="7">
        <v>2</v>
      </c>
      <c r="N115" s="7">
        <v>2</v>
      </c>
      <c r="O115" s="7">
        <v>18</v>
      </c>
      <c r="P115" s="7">
        <v>6</v>
      </c>
      <c r="Q115" s="7"/>
      <c r="R115" s="30">
        <f t="shared" si="2"/>
        <v>2.8669998757633388E-4</v>
      </c>
      <c r="S115" s="4">
        <f t="shared" si="3"/>
        <v>2.8669998757633389E-2</v>
      </c>
    </row>
    <row r="116" spans="1:19" x14ac:dyDescent="0.45">
      <c r="A116" s="11" t="s">
        <v>3</v>
      </c>
      <c r="B116" s="7">
        <v>11668</v>
      </c>
      <c r="C116" s="7">
        <v>101873</v>
      </c>
      <c r="D116" s="7" t="s">
        <v>5</v>
      </c>
      <c r="E116" s="6">
        <v>101783</v>
      </c>
      <c r="F116" s="6" t="s">
        <v>6</v>
      </c>
      <c r="G116" s="6" t="s">
        <v>7</v>
      </c>
      <c r="H116" s="6" t="s">
        <v>4</v>
      </c>
      <c r="I116" s="6"/>
      <c r="J116" s="6"/>
      <c r="K116" s="7"/>
      <c r="L116" s="6">
        <v>19</v>
      </c>
      <c r="M116" s="7">
        <v>6</v>
      </c>
      <c r="N116" s="7">
        <v>65</v>
      </c>
      <c r="O116" s="7"/>
      <c r="P116" s="7"/>
      <c r="Q116" s="7"/>
      <c r="R116" s="30">
        <f t="shared" si="2"/>
        <v>8.8345292668322328E-4</v>
      </c>
      <c r="S116" s="4">
        <f t="shared" si="3"/>
        <v>8.8345292668322334E-2</v>
      </c>
    </row>
    <row r="117" spans="1:19" x14ac:dyDescent="0.45">
      <c r="A117" s="11" t="s">
        <v>3</v>
      </c>
      <c r="B117" s="7">
        <v>11669</v>
      </c>
      <c r="C117" s="7">
        <v>102571</v>
      </c>
      <c r="D117" s="7" t="s">
        <v>6</v>
      </c>
      <c r="E117" s="7">
        <v>102517</v>
      </c>
      <c r="F117" s="6" t="s">
        <v>7</v>
      </c>
      <c r="G117" s="6" t="s">
        <v>31</v>
      </c>
      <c r="H117" s="6" t="s">
        <v>4</v>
      </c>
      <c r="I117" s="6" t="s">
        <v>5</v>
      </c>
      <c r="J117" s="6" t="s">
        <v>10</v>
      </c>
      <c r="K117" s="7"/>
      <c r="L117" s="7">
        <v>16</v>
      </c>
      <c r="M117" s="7">
        <v>2</v>
      </c>
      <c r="N117" s="7">
        <v>3</v>
      </c>
      <c r="O117" s="7">
        <v>12</v>
      </c>
      <c r="P117" s="7">
        <v>21</v>
      </c>
      <c r="Q117" s="7"/>
      <c r="R117" s="30">
        <f t="shared" si="2"/>
        <v>5.2646459525596901E-4</v>
      </c>
      <c r="S117" s="4">
        <f t="shared" si="3"/>
        <v>5.2646459525596899E-2</v>
      </c>
    </row>
    <row r="118" spans="1:19" x14ac:dyDescent="0.45">
      <c r="A118" s="11" t="s">
        <v>3</v>
      </c>
      <c r="B118" s="7">
        <v>11670</v>
      </c>
      <c r="C118" s="7">
        <v>104676</v>
      </c>
      <c r="D118" s="7" t="s">
        <v>6</v>
      </c>
      <c r="E118" s="6">
        <v>104629</v>
      </c>
      <c r="F118" s="6" t="s">
        <v>7</v>
      </c>
      <c r="G118" s="6" t="s">
        <v>5</v>
      </c>
      <c r="H118" s="6" t="s">
        <v>4</v>
      </c>
      <c r="I118" s="6"/>
      <c r="J118" s="6"/>
      <c r="K118" s="7"/>
      <c r="L118" s="6">
        <v>31</v>
      </c>
      <c r="M118" s="7">
        <v>12</v>
      </c>
      <c r="N118" s="7">
        <v>4</v>
      </c>
      <c r="O118" s="7"/>
      <c r="P118" s="7"/>
      <c r="Q118" s="7"/>
      <c r="R118" s="30">
        <f t="shared" si="2"/>
        <v>4.490045473652031E-4</v>
      </c>
      <c r="S118" s="4">
        <f t="shared" si="3"/>
        <v>4.4900454736520309E-2</v>
      </c>
    </row>
    <row r="119" spans="1:19" x14ac:dyDescent="0.45">
      <c r="A119" s="11" t="s">
        <v>3</v>
      </c>
      <c r="B119" s="7">
        <v>11671</v>
      </c>
      <c r="C119" s="7">
        <v>104916</v>
      </c>
      <c r="D119" s="7" t="s">
        <v>6</v>
      </c>
      <c r="E119" s="6">
        <v>104878</v>
      </c>
      <c r="F119" s="6" t="s">
        <v>7</v>
      </c>
      <c r="G119" s="6" t="s">
        <v>5</v>
      </c>
      <c r="H119" s="6" t="s">
        <v>4</v>
      </c>
      <c r="I119" s="6"/>
      <c r="J119" s="6"/>
      <c r="K119" s="7"/>
      <c r="L119" s="6">
        <v>17</v>
      </c>
      <c r="M119" s="7">
        <v>16</v>
      </c>
      <c r="N119" s="7">
        <v>5</v>
      </c>
      <c r="O119" s="7"/>
      <c r="P119" s="7"/>
      <c r="Q119" s="7"/>
      <c r="R119" s="30">
        <f t="shared" si="2"/>
        <v>3.6219451751877695E-4</v>
      </c>
      <c r="S119" s="4">
        <f t="shared" si="3"/>
        <v>3.6219451751877692E-2</v>
      </c>
    </row>
    <row r="120" spans="1:19" x14ac:dyDescent="0.45">
      <c r="A120" s="11" t="s">
        <v>3</v>
      </c>
      <c r="B120" s="7">
        <v>11672</v>
      </c>
      <c r="C120" s="7">
        <v>106349</v>
      </c>
      <c r="D120" s="7" t="s">
        <v>6</v>
      </c>
      <c r="E120" s="6">
        <v>106322</v>
      </c>
      <c r="F120" s="6" t="s">
        <v>7</v>
      </c>
      <c r="G120" s="6" t="s">
        <v>4</v>
      </c>
      <c r="H120" s="6" t="s">
        <v>5</v>
      </c>
      <c r="I120" s="6" t="s">
        <v>13</v>
      </c>
      <c r="J120" s="6"/>
      <c r="K120" s="7"/>
      <c r="L120" s="7">
        <v>12</v>
      </c>
      <c r="M120" s="7">
        <v>3</v>
      </c>
      <c r="N120" s="7">
        <v>12</v>
      </c>
      <c r="O120" s="7">
        <v>4</v>
      </c>
      <c r="P120" s="7"/>
      <c r="Q120" s="7"/>
      <c r="R120" s="30">
        <f t="shared" si="2"/>
        <v>2.9149310289706531E-4</v>
      </c>
      <c r="S120" s="4">
        <f t="shared" si="3"/>
        <v>2.9149310289706531E-2</v>
      </c>
    </row>
    <row r="121" spans="1:19" x14ac:dyDescent="0.45">
      <c r="A121" s="11" t="s">
        <v>3</v>
      </c>
      <c r="B121" s="7">
        <v>11673</v>
      </c>
      <c r="C121" s="7">
        <v>106520</v>
      </c>
      <c r="D121" s="7" t="s">
        <v>7</v>
      </c>
      <c r="E121" s="6">
        <v>106498</v>
      </c>
      <c r="F121" s="6" t="s">
        <v>6</v>
      </c>
      <c r="G121" s="6" t="s">
        <v>4</v>
      </c>
      <c r="H121" s="6"/>
      <c r="I121" s="6"/>
      <c r="J121" s="6"/>
      <c r="K121" s="7"/>
      <c r="L121" s="6">
        <v>4</v>
      </c>
      <c r="M121" s="6">
        <v>18</v>
      </c>
      <c r="N121" s="7"/>
      <c r="O121" s="7"/>
      <c r="P121" s="7"/>
      <c r="Q121" s="7"/>
      <c r="R121" s="30">
        <f t="shared" si="2"/>
        <v>2.0653398422831393E-4</v>
      </c>
      <c r="S121" s="4">
        <f t="shared" si="3"/>
        <v>2.0653398422831391E-2</v>
      </c>
    </row>
    <row r="122" spans="1:19" x14ac:dyDescent="0.45">
      <c r="A122" s="11" t="s">
        <v>3</v>
      </c>
      <c r="B122" s="7">
        <v>11674</v>
      </c>
      <c r="C122" s="7">
        <v>106880</v>
      </c>
      <c r="D122" s="7" t="s">
        <v>7</v>
      </c>
      <c r="E122" s="6">
        <v>106859</v>
      </c>
      <c r="F122" s="6" t="s">
        <v>4</v>
      </c>
      <c r="G122" s="6" t="s">
        <v>5</v>
      </c>
      <c r="H122" s="6" t="s">
        <v>6</v>
      </c>
      <c r="I122" s="6"/>
      <c r="J122" s="6"/>
      <c r="K122" s="7"/>
      <c r="L122" s="6">
        <v>15</v>
      </c>
      <c r="M122" s="7">
        <v>3</v>
      </c>
      <c r="N122" s="7">
        <v>3</v>
      </c>
      <c r="O122" s="7"/>
      <c r="P122" s="7"/>
      <c r="Q122" s="7"/>
      <c r="R122" s="30">
        <f t="shared" si="2"/>
        <v>1.964820359281437E-4</v>
      </c>
      <c r="S122" s="4">
        <f t="shared" si="3"/>
        <v>1.964820359281437E-2</v>
      </c>
    </row>
    <row r="123" spans="1:19" x14ac:dyDescent="0.45">
      <c r="A123" s="11" t="s">
        <v>3</v>
      </c>
      <c r="B123" s="7">
        <v>11675</v>
      </c>
      <c r="C123" s="7">
        <v>103621</v>
      </c>
      <c r="D123" s="7" t="s">
        <v>5</v>
      </c>
      <c r="E123" s="6">
        <v>103584</v>
      </c>
      <c r="F123" s="6" t="s">
        <v>6</v>
      </c>
      <c r="G123" s="6" t="s">
        <v>4</v>
      </c>
      <c r="H123" s="6"/>
      <c r="I123" s="6"/>
      <c r="J123" s="6"/>
      <c r="K123" s="7"/>
      <c r="L123" s="6">
        <v>8</v>
      </c>
      <c r="M123" s="6">
        <v>29</v>
      </c>
      <c r="N123" s="7"/>
      <c r="O123" s="7"/>
      <c r="P123" s="7"/>
      <c r="Q123" s="7"/>
      <c r="R123" s="30">
        <f t="shared" si="2"/>
        <v>3.5707047799191284E-4</v>
      </c>
      <c r="S123" s="4">
        <f t="shared" si="3"/>
        <v>3.5707047799191281E-2</v>
      </c>
    </row>
    <row r="124" spans="1:19" x14ac:dyDescent="0.45">
      <c r="A124" s="11" t="s">
        <v>3</v>
      </c>
      <c r="B124" s="7">
        <v>11676</v>
      </c>
      <c r="C124" s="7">
        <v>101813</v>
      </c>
      <c r="D124" s="7" t="s">
        <v>4</v>
      </c>
      <c r="E124" s="6">
        <v>101798</v>
      </c>
      <c r="F124" s="6" t="s">
        <v>7</v>
      </c>
      <c r="G124" s="6" t="s">
        <v>5</v>
      </c>
      <c r="H124" s="6" t="s">
        <v>6</v>
      </c>
      <c r="I124" s="6"/>
      <c r="J124" s="6"/>
      <c r="K124" s="7"/>
      <c r="L124" s="6">
        <v>9</v>
      </c>
      <c r="M124" s="7">
        <v>3</v>
      </c>
      <c r="N124" s="7">
        <v>3</v>
      </c>
      <c r="O124" s="7"/>
      <c r="P124" s="7"/>
      <c r="Q124" s="7"/>
      <c r="R124" s="30">
        <f t="shared" si="2"/>
        <v>1.4732892656144108E-4</v>
      </c>
      <c r="S124" s="4">
        <f t="shared" si="3"/>
        <v>1.4732892656144109E-2</v>
      </c>
    </row>
    <row r="125" spans="1:19" x14ac:dyDescent="0.45">
      <c r="A125" s="11" t="s">
        <v>3</v>
      </c>
      <c r="B125" s="7">
        <v>11677</v>
      </c>
      <c r="C125" s="7">
        <v>103335</v>
      </c>
      <c r="D125" s="7" t="s">
        <v>7</v>
      </c>
      <c r="E125" s="6">
        <v>103316</v>
      </c>
      <c r="F125" s="6" t="s">
        <v>5</v>
      </c>
      <c r="G125" s="6" t="s">
        <v>4</v>
      </c>
      <c r="H125" s="6" t="s">
        <v>6</v>
      </c>
      <c r="I125" s="6"/>
      <c r="J125" s="6"/>
      <c r="K125" s="7"/>
      <c r="L125" s="6">
        <v>5</v>
      </c>
      <c r="M125" s="7">
        <v>10</v>
      </c>
      <c r="N125" s="7">
        <v>4</v>
      </c>
      <c r="O125" s="7"/>
      <c r="P125" s="7"/>
      <c r="Q125" s="7"/>
      <c r="R125" s="30">
        <f t="shared" si="2"/>
        <v>1.8386800212899791E-4</v>
      </c>
      <c r="S125" s="4">
        <f t="shared" si="3"/>
        <v>1.838680021289979E-2</v>
      </c>
    </row>
    <row r="126" spans="1:19" ht="14.65" thickBot="1" x14ac:dyDescent="0.5">
      <c r="A126" s="12" t="s">
        <v>3</v>
      </c>
      <c r="B126" s="13">
        <v>11678</v>
      </c>
      <c r="C126" s="13">
        <v>95095</v>
      </c>
      <c r="D126" s="13" t="s">
        <v>6</v>
      </c>
      <c r="E126" s="14">
        <v>95070</v>
      </c>
      <c r="F126" s="14" t="s">
        <v>4</v>
      </c>
      <c r="G126" s="14" t="s">
        <v>5</v>
      </c>
      <c r="H126" s="14" t="s">
        <v>7</v>
      </c>
      <c r="I126" s="14" t="s">
        <v>10</v>
      </c>
      <c r="J126" s="14"/>
      <c r="K126" s="13"/>
      <c r="L126" s="13">
        <v>3</v>
      </c>
      <c r="M126" s="13">
        <v>9</v>
      </c>
      <c r="N126" s="13">
        <v>8</v>
      </c>
      <c r="O126" s="13">
        <v>5</v>
      </c>
      <c r="P126" s="13"/>
      <c r="Q126" s="13"/>
      <c r="R126" s="31">
        <f t="shared" si="2"/>
        <v>2.6289499973710501E-4</v>
      </c>
      <c r="S126" s="4">
        <f t="shared" si="3"/>
        <v>2.6289499973710502E-2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92863-01F3-45A2-AEB6-0A7FF20C93FB}">
  <dimension ref="A1:S126"/>
  <sheetViews>
    <sheetView workbookViewId="0">
      <selection activeCell="U7" sqref="U7"/>
    </sheetView>
  </sheetViews>
  <sheetFormatPr defaultColWidth="8.796875" defaultRowHeight="14.25" x14ac:dyDescent="0.45"/>
  <cols>
    <col min="19" max="19" width="11.1328125" bestFit="1" customWidth="1"/>
  </cols>
  <sheetData>
    <row r="1" spans="1:19" ht="14.65" thickBot="1" x14ac:dyDescent="0.5">
      <c r="A1" t="s">
        <v>2074</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2058</v>
      </c>
    </row>
    <row r="3" spans="1:19" x14ac:dyDescent="0.45">
      <c r="A3" s="11" t="s">
        <v>3</v>
      </c>
      <c r="B3" s="7">
        <v>11555</v>
      </c>
      <c r="C3" s="7">
        <v>133199</v>
      </c>
      <c r="D3" s="7" t="s">
        <v>6</v>
      </c>
      <c r="E3" s="6">
        <v>133163</v>
      </c>
      <c r="F3" s="6" t="s">
        <v>5</v>
      </c>
      <c r="G3" s="6" t="s">
        <v>7</v>
      </c>
      <c r="H3" s="6"/>
      <c r="I3" s="6"/>
      <c r="J3" s="6"/>
      <c r="K3" s="7"/>
      <c r="L3" s="6">
        <v>28</v>
      </c>
      <c r="M3" s="6">
        <v>8</v>
      </c>
      <c r="N3" s="7"/>
      <c r="O3" s="7"/>
      <c r="P3" s="7"/>
      <c r="Q3" s="7"/>
      <c r="R3" s="30">
        <f>(L3+M3+N3+O3+P3+Q3)/C3</f>
        <v>2.7027229934158662E-4</v>
      </c>
      <c r="S3" s="4">
        <f>R3*100</f>
        <v>2.7027229934158663E-2</v>
      </c>
    </row>
    <row r="4" spans="1:19" x14ac:dyDescent="0.45">
      <c r="A4" s="11" t="s">
        <v>3</v>
      </c>
      <c r="B4" s="7">
        <v>11556</v>
      </c>
      <c r="C4" s="7">
        <v>132251</v>
      </c>
      <c r="D4" s="7" t="s">
        <v>5</v>
      </c>
      <c r="E4" s="6">
        <v>132227</v>
      </c>
      <c r="F4" s="6" t="s">
        <v>4</v>
      </c>
      <c r="G4" s="6" t="s">
        <v>7</v>
      </c>
      <c r="H4" s="6" t="s">
        <v>6</v>
      </c>
      <c r="I4" s="6"/>
      <c r="J4" s="6"/>
      <c r="K4" s="7"/>
      <c r="L4" s="6">
        <v>1</v>
      </c>
      <c r="M4" s="7">
        <v>1</v>
      </c>
      <c r="N4" s="7">
        <v>22</v>
      </c>
      <c r="O4" s="7"/>
      <c r="P4" s="7"/>
      <c r="Q4" s="7"/>
      <c r="R4" s="30">
        <f t="shared" ref="R4:R67" si="0">(L4+M4+N4+O4+P4+Q4)/C4</f>
        <v>1.8147310795381511E-4</v>
      </c>
      <c r="S4" s="4">
        <f t="shared" ref="S4:S67" si="1">R4*100</f>
        <v>1.814731079538151E-2</v>
      </c>
    </row>
    <row r="5" spans="1:19" x14ac:dyDescent="0.45">
      <c r="A5" s="11" t="s">
        <v>3</v>
      </c>
      <c r="B5" s="7">
        <v>11557</v>
      </c>
      <c r="C5" s="7">
        <v>133302</v>
      </c>
      <c r="D5" s="7" t="s">
        <v>6</v>
      </c>
      <c r="E5" s="6">
        <v>133247</v>
      </c>
      <c r="F5" s="6" t="s">
        <v>5</v>
      </c>
      <c r="G5" s="6" t="s">
        <v>7</v>
      </c>
      <c r="H5" s="6"/>
      <c r="I5" s="6"/>
      <c r="J5" s="6"/>
      <c r="K5" s="7"/>
      <c r="L5" s="6">
        <v>48</v>
      </c>
      <c r="M5" s="6">
        <v>7</v>
      </c>
      <c r="N5" s="7"/>
      <c r="O5" s="7"/>
      <c r="P5" s="7"/>
      <c r="Q5" s="7"/>
      <c r="R5" s="30">
        <f t="shared" si="0"/>
        <v>4.1259696028566711E-4</v>
      </c>
      <c r="S5" s="4">
        <f t="shared" si="1"/>
        <v>4.125969602856671E-2</v>
      </c>
    </row>
    <row r="6" spans="1:19" x14ac:dyDescent="0.45">
      <c r="A6" s="11" t="s">
        <v>3</v>
      </c>
      <c r="B6" s="7">
        <v>11558</v>
      </c>
      <c r="C6" s="7">
        <v>131984</v>
      </c>
      <c r="D6" s="7" t="s">
        <v>4</v>
      </c>
      <c r="E6" s="6">
        <v>131963</v>
      </c>
      <c r="F6" s="6" t="s">
        <v>1035</v>
      </c>
      <c r="G6" s="6" t="s">
        <v>7</v>
      </c>
      <c r="H6" s="6" t="s">
        <v>5</v>
      </c>
      <c r="I6" s="6" t="s">
        <v>32</v>
      </c>
      <c r="J6" s="6"/>
      <c r="K6" s="7"/>
      <c r="L6" s="7">
        <v>1</v>
      </c>
      <c r="M6" s="7">
        <v>11</v>
      </c>
      <c r="N6" s="7">
        <v>8</v>
      </c>
      <c r="O6" s="7">
        <v>1</v>
      </c>
      <c r="P6" s="7"/>
      <c r="Q6" s="7"/>
      <c r="R6" s="30">
        <f t="shared" si="0"/>
        <v>1.5911019517517275E-4</v>
      </c>
      <c r="S6" s="4">
        <f t="shared" si="1"/>
        <v>1.5911019517517274E-2</v>
      </c>
    </row>
    <row r="7" spans="1:19" x14ac:dyDescent="0.45">
      <c r="A7" s="11" t="s">
        <v>3</v>
      </c>
      <c r="B7" s="7">
        <v>11559</v>
      </c>
      <c r="C7" s="7">
        <v>130513</v>
      </c>
      <c r="D7" s="7" t="s">
        <v>7</v>
      </c>
      <c r="E7" s="6">
        <v>130472</v>
      </c>
      <c r="F7" s="6" t="s">
        <v>6</v>
      </c>
      <c r="G7" s="6" t="s">
        <v>5</v>
      </c>
      <c r="H7" s="6" t="s">
        <v>4</v>
      </c>
      <c r="I7" s="6"/>
      <c r="J7" s="6"/>
      <c r="K7" s="7"/>
      <c r="L7" s="6">
        <v>21</v>
      </c>
      <c r="M7" s="7">
        <v>3</v>
      </c>
      <c r="N7" s="7">
        <v>17</v>
      </c>
      <c r="O7" s="7"/>
      <c r="P7" s="7"/>
      <c r="Q7" s="7"/>
      <c r="R7" s="30">
        <f t="shared" si="0"/>
        <v>3.1414495107767043E-4</v>
      </c>
      <c r="S7" s="4">
        <f t="shared" si="1"/>
        <v>3.1414495107767046E-2</v>
      </c>
    </row>
    <row r="8" spans="1:19" x14ac:dyDescent="0.45">
      <c r="A8" s="11" t="s">
        <v>3</v>
      </c>
      <c r="B8" s="7">
        <v>11560</v>
      </c>
      <c r="C8" s="7">
        <v>131525</v>
      </c>
      <c r="D8" s="7" t="s">
        <v>4</v>
      </c>
      <c r="E8" s="6">
        <v>131510</v>
      </c>
      <c r="F8" s="6" t="s">
        <v>5</v>
      </c>
      <c r="G8" s="6" t="s">
        <v>8</v>
      </c>
      <c r="H8" s="6" t="s">
        <v>7</v>
      </c>
      <c r="I8" s="6"/>
      <c r="J8" s="6"/>
      <c r="K8" s="7"/>
      <c r="L8" s="6">
        <v>7</v>
      </c>
      <c r="M8" s="7">
        <v>1</v>
      </c>
      <c r="N8" s="7">
        <v>7</v>
      </c>
      <c r="O8" s="7"/>
      <c r="P8" s="7"/>
      <c r="Q8" s="7"/>
      <c r="R8" s="30">
        <f t="shared" si="0"/>
        <v>1.1404675917126021E-4</v>
      </c>
      <c r="S8" s="4">
        <f t="shared" si="1"/>
        <v>1.140467591712602E-2</v>
      </c>
    </row>
    <row r="9" spans="1:19" x14ac:dyDescent="0.45">
      <c r="A9" s="11" t="s">
        <v>3</v>
      </c>
      <c r="B9" s="7">
        <v>11561</v>
      </c>
      <c r="C9" s="7">
        <v>129701</v>
      </c>
      <c r="D9" s="7" t="s">
        <v>7</v>
      </c>
      <c r="E9" s="7">
        <v>129632</v>
      </c>
      <c r="F9" s="6" t="s">
        <v>6</v>
      </c>
      <c r="G9" s="6" t="s">
        <v>4</v>
      </c>
      <c r="H9" s="6" t="s">
        <v>127</v>
      </c>
      <c r="I9" s="6" t="s">
        <v>12</v>
      </c>
      <c r="J9" s="6" t="s">
        <v>5</v>
      </c>
      <c r="K9" s="7"/>
      <c r="L9" s="7">
        <v>37</v>
      </c>
      <c r="M9" s="7">
        <v>19</v>
      </c>
      <c r="N9" s="7">
        <v>1</v>
      </c>
      <c r="O9" s="7">
        <v>5</v>
      </c>
      <c r="P9" s="7">
        <v>7</v>
      </c>
      <c r="Q9" s="7"/>
      <c r="R9" s="30">
        <f t="shared" si="0"/>
        <v>5.3199281424198732E-4</v>
      </c>
      <c r="S9" s="4">
        <f t="shared" si="1"/>
        <v>5.3199281424198733E-2</v>
      </c>
    </row>
    <row r="10" spans="1:19" x14ac:dyDescent="0.45">
      <c r="A10" s="11" t="s">
        <v>3</v>
      </c>
      <c r="B10" s="7">
        <v>11562</v>
      </c>
      <c r="C10" s="7">
        <v>129710</v>
      </c>
      <c r="D10" s="7" t="s">
        <v>7</v>
      </c>
      <c r="E10" s="6">
        <v>129644</v>
      </c>
      <c r="F10" s="6" t="s">
        <v>6</v>
      </c>
      <c r="G10" s="6" t="s">
        <v>5</v>
      </c>
      <c r="H10" s="6" t="s">
        <v>4</v>
      </c>
      <c r="I10" s="6"/>
      <c r="J10" s="6"/>
      <c r="K10" s="7"/>
      <c r="L10" s="6">
        <v>42</v>
      </c>
      <c r="M10" s="7">
        <v>11</v>
      </c>
      <c r="N10" s="7">
        <v>13</v>
      </c>
      <c r="O10" s="7"/>
      <c r="P10" s="7"/>
      <c r="Q10" s="7"/>
      <c r="R10" s="30">
        <f t="shared" si="0"/>
        <v>5.0882738416467501E-4</v>
      </c>
      <c r="S10" s="4">
        <f t="shared" si="1"/>
        <v>5.0882738416467503E-2</v>
      </c>
    </row>
    <row r="11" spans="1:19" x14ac:dyDescent="0.45">
      <c r="A11" s="11" t="s">
        <v>3</v>
      </c>
      <c r="B11" s="7">
        <v>11563</v>
      </c>
      <c r="C11" s="7">
        <v>123813</v>
      </c>
      <c r="D11" s="7" t="s">
        <v>7</v>
      </c>
      <c r="E11" s="7">
        <v>122990</v>
      </c>
      <c r="F11" s="6" t="s">
        <v>4</v>
      </c>
      <c r="G11" s="6" t="s">
        <v>5</v>
      </c>
      <c r="H11" s="6" t="s">
        <v>89</v>
      </c>
      <c r="I11" s="6" t="s">
        <v>21</v>
      </c>
      <c r="J11" s="6" t="s">
        <v>56</v>
      </c>
      <c r="K11" s="7" t="s">
        <v>6</v>
      </c>
      <c r="L11" s="7">
        <v>796</v>
      </c>
      <c r="M11" s="7">
        <v>5</v>
      </c>
      <c r="N11" s="7">
        <v>1</v>
      </c>
      <c r="O11" s="7">
        <v>1</v>
      </c>
      <c r="P11" s="7">
        <v>3</v>
      </c>
      <c r="Q11" s="7">
        <v>19</v>
      </c>
      <c r="R11" s="30">
        <f t="shared" si="0"/>
        <v>6.6632744542172466E-3</v>
      </c>
      <c r="S11" s="4">
        <f t="shared" si="1"/>
        <v>0.66632744542172462</v>
      </c>
    </row>
    <row r="12" spans="1:19" x14ac:dyDescent="0.45">
      <c r="A12" s="11" t="s">
        <v>3</v>
      </c>
      <c r="B12" s="7">
        <v>11564</v>
      </c>
      <c r="C12" s="7">
        <v>130622</v>
      </c>
      <c r="D12" s="7" t="s">
        <v>5</v>
      </c>
      <c r="E12" s="7">
        <v>130595</v>
      </c>
      <c r="F12" s="6" t="s">
        <v>4</v>
      </c>
      <c r="G12" s="6" t="s">
        <v>9</v>
      </c>
      <c r="H12" s="6" t="s">
        <v>7</v>
      </c>
      <c r="I12" s="6" t="s">
        <v>14</v>
      </c>
      <c r="J12" s="6" t="s">
        <v>6</v>
      </c>
      <c r="K12" s="7"/>
      <c r="L12" s="7">
        <v>4</v>
      </c>
      <c r="M12" s="7">
        <v>1</v>
      </c>
      <c r="N12" s="7">
        <v>3</v>
      </c>
      <c r="O12" s="7">
        <v>1</v>
      </c>
      <c r="P12" s="7">
        <v>20</v>
      </c>
      <c r="Q12" s="7"/>
      <c r="R12" s="30">
        <f t="shared" si="0"/>
        <v>2.2201466827946289E-4</v>
      </c>
      <c r="S12" s="4">
        <f t="shared" si="1"/>
        <v>2.2201466827946287E-2</v>
      </c>
    </row>
    <row r="13" spans="1:19" x14ac:dyDescent="0.45">
      <c r="A13" s="11" t="s">
        <v>3</v>
      </c>
      <c r="B13" s="7">
        <v>11565</v>
      </c>
      <c r="C13" s="7">
        <v>130537</v>
      </c>
      <c r="D13" s="7" t="s">
        <v>4</v>
      </c>
      <c r="E13" s="6">
        <v>130503</v>
      </c>
      <c r="F13" s="6" t="s">
        <v>6</v>
      </c>
      <c r="G13" s="6" t="s">
        <v>8</v>
      </c>
      <c r="H13" s="6" t="s">
        <v>7</v>
      </c>
      <c r="I13" s="6" t="s">
        <v>5</v>
      </c>
      <c r="J13" s="6"/>
      <c r="K13" s="7"/>
      <c r="L13" s="7">
        <v>3</v>
      </c>
      <c r="M13" s="7">
        <v>8</v>
      </c>
      <c r="N13" s="7">
        <v>7</v>
      </c>
      <c r="O13" s="7">
        <v>16</v>
      </c>
      <c r="P13" s="7"/>
      <c r="Q13" s="7"/>
      <c r="R13" s="30">
        <f t="shared" si="0"/>
        <v>2.6046255084765236E-4</v>
      </c>
      <c r="S13" s="4">
        <f t="shared" si="1"/>
        <v>2.6046255084765237E-2</v>
      </c>
    </row>
    <row r="14" spans="1:19" x14ac:dyDescent="0.45">
      <c r="A14" s="11" t="s">
        <v>3</v>
      </c>
      <c r="B14" s="7">
        <v>11566</v>
      </c>
      <c r="C14" s="7">
        <v>129906</v>
      </c>
      <c r="D14" s="7" t="s">
        <v>4</v>
      </c>
      <c r="E14" s="6">
        <v>129882</v>
      </c>
      <c r="F14" s="6" t="s">
        <v>108</v>
      </c>
      <c r="G14" s="6" t="s">
        <v>6</v>
      </c>
      <c r="H14" s="6" t="s">
        <v>7</v>
      </c>
      <c r="I14" s="6" t="s">
        <v>5</v>
      </c>
      <c r="J14" s="6"/>
      <c r="K14" s="7"/>
      <c r="L14" s="7">
        <v>2</v>
      </c>
      <c r="M14" s="7">
        <v>2</v>
      </c>
      <c r="N14" s="7">
        <v>7</v>
      </c>
      <c r="O14" s="7">
        <v>13</v>
      </c>
      <c r="P14" s="7"/>
      <c r="Q14" s="7"/>
      <c r="R14" s="30">
        <f t="shared" si="0"/>
        <v>1.8474897233384139E-4</v>
      </c>
      <c r="S14" s="4">
        <f t="shared" si="1"/>
        <v>1.8474897233384139E-2</v>
      </c>
    </row>
    <row r="15" spans="1:19" x14ac:dyDescent="0.45">
      <c r="A15" s="11" t="s">
        <v>3</v>
      </c>
      <c r="B15" s="7">
        <v>11567</v>
      </c>
      <c r="C15" s="7">
        <v>129832</v>
      </c>
      <c r="D15" s="7" t="s">
        <v>4</v>
      </c>
      <c r="E15" s="6">
        <v>129814</v>
      </c>
      <c r="F15" s="6" t="s">
        <v>6</v>
      </c>
      <c r="G15" s="6" t="s">
        <v>7</v>
      </c>
      <c r="H15" s="6" t="s">
        <v>5</v>
      </c>
      <c r="I15" s="6"/>
      <c r="J15" s="6"/>
      <c r="K15" s="7"/>
      <c r="L15" s="6">
        <v>2</v>
      </c>
      <c r="M15" s="7">
        <v>9</v>
      </c>
      <c r="N15" s="7">
        <v>7</v>
      </c>
      <c r="O15" s="7"/>
      <c r="P15" s="7"/>
      <c r="Q15" s="7"/>
      <c r="R15" s="30">
        <f t="shared" si="0"/>
        <v>1.3864070491096186E-4</v>
      </c>
      <c r="S15" s="4">
        <f t="shared" si="1"/>
        <v>1.3864070491096187E-2</v>
      </c>
    </row>
    <row r="16" spans="1:19" x14ac:dyDescent="0.45">
      <c r="A16" s="11" t="s">
        <v>3</v>
      </c>
      <c r="B16" s="7">
        <v>11568</v>
      </c>
      <c r="C16" s="7">
        <v>127103</v>
      </c>
      <c r="D16" s="7" t="s">
        <v>5</v>
      </c>
      <c r="E16" s="7">
        <v>127052</v>
      </c>
      <c r="F16" s="6" t="s">
        <v>6</v>
      </c>
      <c r="G16" s="6" t="s">
        <v>7</v>
      </c>
      <c r="H16" s="6" t="s">
        <v>22</v>
      </c>
      <c r="I16" s="6" t="s">
        <v>4</v>
      </c>
      <c r="J16" s="6" t="s">
        <v>33</v>
      </c>
      <c r="K16" s="7"/>
      <c r="L16" s="7">
        <v>31</v>
      </c>
      <c r="M16" s="7">
        <v>11</v>
      </c>
      <c r="N16" s="7">
        <v>1</v>
      </c>
      <c r="O16" s="7">
        <v>5</v>
      </c>
      <c r="P16" s="7">
        <v>3</v>
      </c>
      <c r="Q16" s="7"/>
      <c r="R16" s="30">
        <f t="shared" si="0"/>
        <v>4.0124938042375083E-4</v>
      </c>
      <c r="S16" s="4">
        <f t="shared" si="1"/>
        <v>4.0124938042375081E-2</v>
      </c>
    </row>
    <row r="17" spans="1:19" x14ac:dyDescent="0.45">
      <c r="A17" s="11" t="s">
        <v>3</v>
      </c>
      <c r="B17" s="7">
        <v>11569</v>
      </c>
      <c r="C17" s="7">
        <v>123900</v>
      </c>
      <c r="D17" s="7" t="s">
        <v>7</v>
      </c>
      <c r="E17" s="6">
        <v>123466</v>
      </c>
      <c r="F17" s="6" t="s">
        <v>6</v>
      </c>
      <c r="G17" s="6" t="s">
        <v>5</v>
      </c>
      <c r="H17" s="6" t="s">
        <v>4</v>
      </c>
      <c r="I17" s="6"/>
      <c r="J17" s="6"/>
      <c r="K17" s="7"/>
      <c r="L17" s="6">
        <v>423</v>
      </c>
      <c r="M17" s="7">
        <v>5</v>
      </c>
      <c r="N17" s="7">
        <v>6</v>
      </c>
      <c r="O17" s="7"/>
      <c r="P17" s="7"/>
      <c r="Q17" s="7"/>
      <c r="R17" s="30">
        <f t="shared" si="0"/>
        <v>3.5028248587570623E-3</v>
      </c>
      <c r="S17" s="4">
        <f t="shared" si="1"/>
        <v>0.35028248587570621</v>
      </c>
    </row>
    <row r="18" spans="1:19" x14ac:dyDescent="0.45">
      <c r="A18" s="11" t="s">
        <v>3</v>
      </c>
      <c r="B18" s="7">
        <v>11570</v>
      </c>
      <c r="C18" s="7">
        <v>131364</v>
      </c>
      <c r="D18" s="7" t="s">
        <v>5</v>
      </c>
      <c r="E18" s="6">
        <v>131336</v>
      </c>
      <c r="F18" s="6" t="s">
        <v>4</v>
      </c>
      <c r="G18" s="6" t="s">
        <v>6</v>
      </c>
      <c r="H18" s="6" t="s">
        <v>7</v>
      </c>
      <c r="I18" s="6"/>
      <c r="J18" s="6"/>
      <c r="K18" s="7"/>
      <c r="L18" s="6">
        <v>4</v>
      </c>
      <c r="M18" s="7">
        <v>19</v>
      </c>
      <c r="N18" s="7">
        <v>5</v>
      </c>
      <c r="O18" s="7"/>
      <c r="P18" s="7"/>
      <c r="Q18" s="7"/>
      <c r="R18" s="30">
        <f t="shared" si="0"/>
        <v>2.1314819889771931E-4</v>
      </c>
      <c r="S18" s="4">
        <f t="shared" si="1"/>
        <v>2.1314819889771932E-2</v>
      </c>
    </row>
    <row r="19" spans="1:19" x14ac:dyDescent="0.45">
      <c r="A19" s="11" t="s">
        <v>3</v>
      </c>
      <c r="B19" s="7">
        <v>11571</v>
      </c>
      <c r="C19" s="7">
        <v>131673</v>
      </c>
      <c r="D19" s="7" t="s">
        <v>5</v>
      </c>
      <c r="E19" s="6">
        <v>131650</v>
      </c>
      <c r="F19" s="6" t="s">
        <v>7</v>
      </c>
      <c r="G19" s="6" t="s">
        <v>6</v>
      </c>
      <c r="H19" s="6"/>
      <c r="I19" s="6"/>
      <c r="J19" s="6"/>
      <c r="K19" s="7"/>
      <c r="L19" s="6">
        <v>6</v>
      </c>
      <c r="M19" s="6">
        <v>17</v>
      </c>
      <c r="N19" s="7"/>
      <c r="O19" s="7"/>
      <c r="P19" s="7"/>
      <c r="Q19" s="7"/>
      <c r="R19" s="30">
        <f t="shared" si="0"/>
        <v>1.7467514220834948E-4</v>
      </c>
      <c r="S19" s="4">
        <f t="shared" si="1"/>
        <v>1.7467514220834948E-2</v>
      </c>
    </row>
    <row r="20" spans="1:19" x14ac:dyDescent="0.45">
      <c r="A20" s="11" t="s">
        <v>3</v>
      </c>
      <c r="B20" s="7">
        <v>11572</v>
      </c>
      <c r="C20" s="7">
        <v>124500</v>
      </c>
      <c r="D20" s="7" t="s">
        <v>7</v>
      </c>
      <c r="E20" s="6">
        <v>124410</v>
      </c>
      <c r="F20" s="6" t="s">
        <v>5</v>
      </c>
      <c r="G20" s="6" t="s">
        <v>12</v>
      </c>
      <c r="H20" s="6" t="s">
        <v>4</v>
      </c>
      <c r="I20" s="6" t="s">
        <v>6</v>
      </c>
      <c r="J20" s="6"/>
      <c r="K20" s="7"/>
      <c r="L20" s="7">
        <v>4</v>
      </c>
      <c r="M20" s="7">
        <v>4</v>
      </c>
      <c r="N20" s="7">
        <v>69</v>
      </c>
      <c r="O20" s="7">
        <v>13</v>
      </c>
      <c r="P20" s="7"/>
      <c r="Q20" s="7"/>
      <c r="R20" s="30">
        <f t="shared" si="0"/>
        <v>7.2289156626506026E-4</v>
      </c>
      <c r="S20" s="4">
        <f t="shared" si="1"/>
        <v>7.2289156626506021E-2</v>
      </c>
    </row>
    <row r="21" spans="1:19" x14ac:dyDescent="0.45">
      <c r="A21" s="11" t="s">
        <v>3</v>
      </c>
      <c r="B21" s="7">
        <v>11573</v>
      </c>
      <c r="C21" s="7">
        <v>131086</v>
      </c>
      <c r="D21" s="7" t="s">
        <v>7</v>
      </c>
      <c r="E21" s="6">
        <v>131051</v>
      </c>
      <c r="F21" s="6" t="s">
        <v>5</v>
      </c>
      <c r="G21" s="6" t="s">
        <v>4</v>
      </c>
      <c r="H21" s="6" t="s">
        <v>6</v>
      </c>
      <c r="I21" s="6"/>
      <c r="J21" s="6"/>
      <c r="K21" s="7"/>
      <c r="L21" s="6">
        <v>4</v>
      </c>
      <c r="M21" s="7">
        <v>10</v>
      </c>
      <c r="N21" s="7">
        <v>21</v>
      </c>
      <c r="O21" s="7"/>
      <c r="P21" s="7"/>
      <c r="Q21" s="7"/>
      <c r="R21" s="30">
        <f t="shared" si="0"/>
        <v>2.6700028988602901E-4</v>
      </c>
      <c r="S21" s="4">
        <f t="shared" si="1"/>
        <v>2.6700028988602902E-2</v>
      </c>
    </row>
    <row r="22" spans="1:19" x14ac:dyDescent="0.45">
      <c r="A22" s="11" t="s">
        <v>3</v>
      </c>
      <c r="B22" s="7">
        <v>11574</v>
      </c>
      <c r="C22" s="7">
        <v>129872</v>
      </c>
      <c r="D22" s="7" t="s">
        <v>4</v>
      </c>
      <c r="E22" s="6">
        <v>129855</v>
      </c>
      <c r="F22" s="6" t="s">
        <v>5</v>
      </c>
      <c r="G22" s="6" t="s">
        <v>6</v>
      </c>
      <c r="H22" s="6" t="s">
        <v>7</v>
      </c>
      <c r="I22" s="6"/>
      <c r="J22" s="6"/>
      <c r="K22" s="7"/>
      <c r="L22" s="6">
        <v>7</v>
      </c>
      <c r="M22" s="7">
        <v>1</v>
      </c>
      <c r="N22" s="7">
        <v>9</v>
      </c>
      <c r="O22" s="7"/>
      <c r="P22" s="7"/>
      <c r="Q22" s="7"/>
      <c r="R22" s="30">
        <f t="shared" si="0"/>
        <v>1.3089811506714302E-4</v>
      </c>
      <c r="S22" s="4">
        <f t="shared" si="1"/>
        <v>1.3089811506714302E-2</v>
      </c>
    </row>
    <row r="23" spans="1:19" x14ac:dyDescent="0.45">
      <c r="A23" s="11" t="s">
        <v>3</v>
      </c>
      <c r="B23" s="7">
        <v>11575</v>
      </c>
      <c r="C23" s="7">
        <v>123308</v>
      </c>
      <c r="D23" s="7" t="s">
        <v>5</v>
      </c>
      <c r="E23" s="6">
        <v>123073</v>
      </c>
      <c r="F23" s="6" t="s">
        <v>6</v>
      </c>
      <c r="G23" s="6" t="s">
        <v>7</v>
      </c>
      <c r="H23" s="6" t="s">
        <v>4</v>
      </c>
      <c r="I23" s="6"/>
      <c r="J23" s="6"/>
      <c r="K23" s="7"/>
      <c r="L23" s="6">
        <v>224</v>
      </c>
      <c r="M23" s="7">
        <v>9</v>
      </c>
      <c r="N23" s="7">
        <v>2</v>
      </c>
      <c r="O23" s="7"/>
      <c r="P23" s="7"/>
      <c r="Q23" s="7"/>
      <c r="R23" s="30">
        <f t="shared" si="0"/>
        <v>1.9057968663833652E-3</v>
      </c>
      <c r="S23" s="4">
        <f t="shared" si="1"/>
        <v>0.19057968663833652</v>
      </c>
    </row>
    <row r="24" spans="1:19" x14ac:dyDescent="0.45">
      <c r="A24" s="11" t="s">
        <v>3</v>
      </c>
      <c r="B24" s="7">
        <v>11576</v>
      </c>
      <c r="C24" s="7">
        <v>130479</v>
      </c>
      <c r="D24" s="7" t="s">
        <v>7</v>
      </c>
      <c r="E24" s="6">
        <v>130446</v>
      </c>
      <c r="F24" s="6" t="s">
        <v>5</v>
      </c>
      <c r="G24" s="6" t="s">
        <v>4</v>
      </c>
      <c r="H24" s="6" t="s">
        <v>6</v>
      </c>
      <c r="I24" s="6"/>
      <c r="J24" s="6"/>
      <c r="K24" s="7"/>
      <c r="L24" s="6">
        <v>7</v>
      </c>
      <c r="M24" s="7">
        <v>20</v>
      </c>
      <c r="N24" s="7">
        <v>6</v>
      </c>
      <c r="O24" s="7"/>
      <c r="P24" s="7"/>
      <c r="Q24" s="7"/>
      <c r="R24" s="30">
        <f t="shared" si="0"/>
        <v>2.5291426206515991E-4</v>
      </c>
      <c r="S24" s="4">
        <f t="shared" si="1"/>
        <v>2.5291426206515991E-2</v>
      </c>
    </row>
    <row r="25" spans="1:19" x14ac:dyDescent="0.45">
      <c r="A25" s="11" t="s">
        <v>3</v>
      </c>
      <c r="B25" s="7">
        <v>11577</v>
      </c>
      <c r="C25" s="7">
        <v>129742</v>
      </c>
      <c r="D25" s="7" t="s">
        <v>4</v>
      </c>
      <c r="E25" s="6">
        <v>129724</v>
      </c>
      <c r="F25" s="6" t="s">
        <v>5</v>
      </c>
      <c r="G25" s="6" t="s">
        <v>21</v>
      </c>
      <c r="H25" s="6" t="s">
        <v>6</v>
      </c>
      <c r="I25" s="6" t="s">
        <v>7</v>
      </c>
      <c r="J25" s="6"/>
      <c r="K25" s="7"/>
      <c r="L25" s="7">
        <v>7</v>
      </c>
      <c r="M25" s="7">
        <v>1</v>
      </c>
      <c r="N25" s="7">
        <v>2</v>
      </c>
      <c r="O25" s="7">
        <v>9</v>
      </c>
      <c r="P25" s="7"/>
      <c r="Q25" s="7"/>
      <c r="R25" s="30">
        <f t="shared" si="0"/>
        <v>1.4644448212606557E-4</v>
      </c>
      <c r="S25" s="4">
        <f t="shared" si="1"/>
        <v>1.4644448212606558E-2</v>
      </c>
    </row>
    <row r="26" spans="1:19" x14ac:dyDescent="0.45">
      <c r="A26" s="11" t="s">
        <v>3</v>
      </c>
      <c r="B26" s="7">
        <v>11578</v>
      </c>
      <c r="C26" s="7">
        <v>123609</v>
      </c>
      <c r="D26" s="7" t="s">
        <v>7</v>
      </c>
      <c r="E26" s="6">
        <v>123554</v>
      </c>
      <c r="F26" s="6" t="s">
        <v>6</v>
      </c>
      <c r="G26" s="6" t="s">
        <v>5</v>
      </c>
      <c r="H26" s="6" t="s">
        <v>4</v>
      </c>
      <c r="I26" s="6"/>
      <c r="J26" s="6"/>
      <c r="K26" s="7"/>
      <c r="L26" s="6">
        <v>10</v>
      </c>
      <c r="M26" s="7">
        <v>4</v>
      </c>
      <c r="N26" s="7">
        <v>41</v>
      </c>
      <c r="O26" s="7"/>
      <c r="P26" s="7"/>
      <c r="Q26" s="7"/>
      <c r="R26" s="30">
        <f t="shared" si="0"/>
        <v>4.4495141939502789E-4</v>
      </c>
      <c r="S26" s="4">
        <f t="shared" si="1"/>
        <v>4.449514193950279E-2</v>
      </c>
    </row>
    <row r="27" spans="1:19" x14ac:dyDescent="0.45">
      <c r="A27" s="11" t="s">
        <v>3</v>
      </c>
      <c r="B27" s="7">
        <v>11579</v>
      </c>
      <c r="C27" s="7">
        <v>130887</v>
      </c>
      <c r="D27" s="7" t="s">
        <v>5</v>
      </c>
      <c r="E27" s="6">
        <v>130848</v>
      </c>
      <c r="F27" s="6" t="s">
        <v>6</v>
      </c>
      <c r="G27" s="6" t="s">
        <v>7</v>
      </c>
      <c r="H27" s="6" t="s">
        <v>4</v>
      </c>
      <c r="I27" s="6"/>
      <c r="J27" s="6"/>
      <c r="K27" s="7"/>
      <c r="L27" s="6">
        <v>30</v>
      </c>
      <c r="M27" s="7">
        <v>1</v>
      </c>
      <c r="N27" s="7">
        <v>8</v>
      </c>
      <c r="O27" s="7"/>
      <c r="P27" s="7"/>
      <c r="Q27" s="7"/>
      <c r="R27" s="30">
        <f t="shared" si="0"/>
        <v>2.9796694858924111E-4</v>
      </c>
      <c r="S27" s="4">
        <f t="shared" si="1"/>
        <v>2.9796694858924111E-2</v>
      </c>
    </row>
    <row r="28" spans="1:19" x14ac:dyDescent="0.45">
      <c r="A28" s="11" t="s">
        <v>3</v>
      </c>
      <c r="B28" s="7">
        <v>11580</v>
      </c>
      <c r="C28" s="7">
        <v>132516</v>
      </c>
      <c r="D28" s="7" t="s">
        <v>6</v>
      </c>
      <c r="E28" s="6">
        <v>132502</v>
      </c>
      <c r="F28" s="6" t="s">
        <v>5</v>
      </c>
      <c r="G28" s="6" t="s">
        <v>7</v>
      </c>
      <c r="H28" s="6"/>
      <c r="I28" s="6"/>
      <c r="J28" s="6"/>
      <c r="K28" s="7"/>
      <c r="L28" s="6">
        <v>11</v>
      </c>
      <c r="M28" s="6">
        <v>3</v>
      </c>
      <c r="N28" s="7"/>
      <c r="O28" s="7"/>
      <c r="P28" s="7"/>
      <c r="Q28" s="7"/>
      <c r="R28" s="30">
        <f t="shared" si="0"/>
        <v>1.056476199100486E-4</v>
      </c>
      <c r="S28" s="4">
        <f t="shared" si="1"/>
        <v>1.056476199100486E-2</v>
      </c>
    </row>
    <row r="29" spans="1:19" x14ac:dyDescent="0.45">
      <c r="A29" s="11" t="s">
        <v>3</v>
      </c>
      <c r="B29" s="7">
        <v>11581</v>
      </c>
      <c r="C29" s="7">
        <v>126295</v>
      </c>
      <c r="D29" s="7" t="s">
        <v>5</v>
      </c>
      <c r="E29" s="6">
        <v>126185</v>
      </c>
      <c r="F29" s="6" t="s">
        <v>6</v>
      </c>
      <c r="G29" s="6" t="s">
        <v>7</v>
      </c>
      <c r="H29" s="6" t="s">
        <v>4</v>
      </c>
      <c r="I29" s="6"/>
      <c r="J29" s="6"/>
      <c r="K29" s="7"/>
      <c r="L29" s="6">
        <v>96</v>
      </c>
      <c r="M29" s="7">
        <v>12</v>
      </c>
      <c r="N29" s="7">
        <v>2</v>
      </c>
      <c r="O29" s="7"/>
      <c r="P29" s="7"/>
      <c r="Q29" s="7"/>
      <c r="R29" s="30">
        <f t="shared" si="0"/>
        <v>8.7097668157884315E-4</v>
      </c>
      <c r="S29" s="4">
        <f t="shared" si="1"/>
        <v>8.709766815788432E-2</v>
      </c>
    </row>
    <row r="30" spans="1:19" x14ac:dyDescent="0.45">
      <c r="A30" s="11" t="s">
        <v>3</v>
      </c>
      <c r="B30" s="7">
        <v>11582</v>
      </c>
      <c r="C30" s="7">
        <v>130715</v>
      </c>
      <c r="D30" s="7" t="s">
        <v>4</v>
      </c>
      <c r="E30" s="6">
        <v>130691</v>
      </c>
      <c r="F30" s="6" t="s">
        <v>6</v>
      </c>
      <c r="G30" s="6" t="s">
        <v>7</v>
      </c>
      <c r="H30" s="6" t="s">
        <v>5</v>
      </c>
      <c r="I30" s="6"/>
      <c r="J30" s="6"/>
      <c r="K30" s="7"/>
      <c r="L30" s="6">
        <v>4</v>
      </c>
      <c r="M30" s="7">
        <v>7</v>
      </c>
      <c r="N30" s="7">
        <v>13</v>
      </c>
      <c r="O30" s="7"/>
      <c r="P30" s="7"/>
      <c r="Q30" s="7"/>
      <c r="R30" s="30">
        <f t="shared" si="0"/>
        <v>1.8360555406801056E-4</v>
      </c>
      <c r="S30" s="4">
        <f t="shared" si="1"/>
        <v>1.8360555406801055E-2</v>
      </c>
    </row>
    <row r="31" spans="1:19" x14ac:dyDescent="0.45">
      <c r="A31" s="11" t="s">
        <v>3</v>
      </c>
      <c r="B31" s="7">
        <v>11583</v>
      </c>
      <c r="C31" s="7">
        <v>129971</v>
      </c>
      <c r="D31" s="7" t="s">
        <v>7</v>
      </c>
      <c r="E31" s="6">
        <v>129925</v>
      </c>
      <c r="F31" s="6" t="s">
        <v>6</v>
      </c>
      <c r="G31" s="6" t="s">
        <v>4</v>
      </c>
      <c r="H31" s="6" t="s">
        <v>5</v>
      </c>
      <c r="I31" s="6" t="s">
        <v>12</v>
      </c>
      <c r="J31" s="6"/>
      <c r="K31" s="7"/>
      <c r="L31" s="7">
        <v>27</v>
      </c>
      <c r="M31" s="7">
        <v>10</v>
      </c>
      <c r="N31" s="7">
        <v>8</v>
      </c>
      <c r="O31" s="7">
        <v>1</v>
      </c>
      <c r="P31" s="7"/>
      <c r="Q31" s="7"/>
      <c r="R31" s="30">
        <f t="shared" si="0"/>
        <v>3.5392510636988252E-4</v>
      </c>
      <c r="S31" s="4">
        <f t="shared" si="1"/>
        <v>3.5392510636988249E-2</v>
      </c>
    </row>
    <row r="32" spans="1:19" x14ac:dyDescent="0.45">
      <c r="A32" s="11" t="s">
        <v>3</v>
      </c>
      <c r="B32" s="7">
        <v>11584</v>
      </c>
      <c r="C32" s="7">
        <v>132365</v>
      </c>
      <c r="D32" s="7" t="s">
        <v>6</v>
      </c>
      <c r="E32" s="6">
        <v>132339</v>
      </c>
      <c r="F32" s="6" t="s">
        <v>7</v>
      </c>
      <c r="G32" s="6" t="s">
        <v>10</v>
      </c>
      <c r="H32" s="6" t="s">
        <v>5</v>
      </c>
      <c r="I32" s="6"/>
      <c r="J32" s="6"/>
      <c r="K32" s="7"/>
      <c r="L32" s="6">
        <v>2</v>
      </c>
      <c r="M32" s="7">
        <v>1</v>
      </c>
      <c r="N32" s="7">
        <v>23</v>
      </c>
      <c r="O32" s="7"/>
      <c r="P32" s="7"/>
      <c r="Q32" s="7"/>
      <c r="R32" s="30">
        <f t="shared" si="0"/>
        <v>1.9642654780342237E-4</v>
      </c>
      <c r="S32" s="4">
        <f t="shared" si="1"/>
        <v>1.9642654780342238E-2</v>
      </c>
    </row>
    <row r="33" spans="1:19" x14ac:dyDescent="0.45">
      <c r="A33" s="11" t="s">
        <v>3</v>
      </c>
      <c r="B33" s="7">
        <v>11585</v>
      </c>
      <c r="C33" s="7">
        <v>132191</v>
      </c>
      <c r="D33" s="7" t="s">
        <v>6</v>
      </c>
      <c r="E33" s="6">
        <v>132148</v>
      </c>
      <c r="F33" s="6" t="s">
        <v>7</v>
      </c>
      <c r="G33" s="6" t="s">
        <v>5</v>
      </c>
      <c r="H33" s="6"/>
      <c r="I33" s="6"/>
      <c r="J33" s="6"/>
      <c r="K33" s="7"/>
      <c r="L33" s="6">
        <v>11</v>
      </c>
      <c r="M33" s="6">
        <v>32</v>
      </c>
      <c r="N33" s="7"/>
      <c r="O33" s="7"/>
      <c r="P33" s="7"/>
      <c r="Q33" s="7"/>
      <c r="R33" s="30">
        <f t="shared" si="0"/>
        <v>3.2528689547699918E-4</v>
      </c>
      <c r="S33" s="4">
        <f t="shared" si="1"/>
        <v>3.252868954769992E-2</v>
      </c>
    </row>
    <row r="34" spans="1:19" x14ac:dyDescent="0.45">
      <c r="A34" s="11" t="s">
        <v>3</v>
      </c>
      <c r="B34" s="7">
        <v>11586</v>
      </c>
      <c r="C34" s="7">
        <v>130517</v>
      </c>
      <c r="D34" s="7" t="s">
        <v>4</v>
      </c>
      <c r="E34" s="6">
        <v>130489</v>
      </c>
      <c r="F34" s="6" t="s">
        <v>7</v>
      </c>
      <c r="G34" s="6" t="s">
        <v>5</v>
      </c>
      <c r="H34" s="6"/>
      <c r="I34" s="6"/>
      <c r="J34" s="6"/>
      <c r="K34" s="7"/>
      <c r="L34" s="6">
        <v>17</v>
      </c>
      <c r="M34" s="6">
        <v>11</v>
      </c>
      <c r="N34" s="7"/>
      <c r="O34" s="7"/>
      <c r="P34" s="7"/>
      <c r="Q34" s="7"/>
      <c r="R34" s="30">
        <f t="shared" si="0"/>
        <v>2.1453144034876682E-4</v>
      </c>
      <c r="S34" s="4">
        <f t="shared" si="1"/>
        <v>2.1453144034876682E-2</v>
      </c>
    </row>
    <row r="35" spans="1:19" x14ac:dyDescent="0.45">
      <c r="A35" s="11" t="s">
        <v>3</v>
      </c>
      <c r="B35" s="7">
        <v>11587</v>
      </c>
      <c r="C35" s="7">
        <v>128658</v>
      </c>
      <c r="D35" s="7" t="s">
        <v>7</v>
      </c>
      <c r="E35" s="6">
        <v>128634</v>
      </c>
      <c r="F35" s="6" t="s">
        <v>6</v>
      </c>
      <c r="G35" s="6" t="s">
        <v>4</v>
      </c>
      <c r="H35" s="6" t="s">
        <v>5</v>
      </c>
      <c r="I35" s="6"/>
      <c r="J35" s="6"/>
      <c r="K35" s="7"/>
      <c r="L35" s="6">
        <v>10</v>
      </c>
      <c r="M35" s="7">
        <v>10</v>
      </c>
      <c r="N35" s="7">
        <v>4</v>
      </c>
      <c r="O35" s="7"/>
      <c r="P35" s="7"/>
      <c r="Q35" s="7"/>
      <c r="R35" s="30">
        <f t="shared" si="0"/>
        <v>1.8654106235135008E-4</v>
      </c>
      <c r="S35" s="4">
        <f t="shared" si="1"/>
        <v>1.8654106235135009E-2</v>
      </c>
    </row>
    <row r="36" spans="1:19" x14ac:dyDescent="0.45">
      <c r="A36" s="11" t="s">
        <v>3</v>
      </c>
      <c r="B36" s="7">
        <v>11588</v>
      </c>
      <c r="C36" s="7">
        <v>129733</v>
      </c>
      <c r="D36" s="7" t="s">
        <v>5</v>
      </c>
      <c r="E36" s="6">
        <v>129696</v>
      </c>
      <c r="F36" s="6" t="s">
        <v>7</v>
      </c>
      <c r="G36" s="6" t="s">
        <v>6</v>
      </c>
      <c r="H36" s="6" t="s">
        <v>4</v>
      </c>
      <c r="I36" s="6"/>
      <c r="J36" s="6"/>
      <c r="K36" s="7"/>
      <c r="L36" s="6">
        <v>3</v>
      </c>
      <c r="M36" s="7">
        <v>33</v>
      </c>
      <c r="N36" s="7">
        <v>1</v>
      </c>
      <c r="O36" s="7"/>
      <c r="P36" s="7"/>
      <c r="Q36" s="7"/>
      <c r="R36" s="30">
        <f t="shared" si="0"/>
        <v>2.8520114388783118E-4</v>
      </c>
      <c r="S36" s="4">
        <f t="shared" si="1"/>
        <v>2.8520114388783119E-2</v>
      </c>
    </row>
    <row r="37" spans="1:19" x14ac:dyDescent="0.45">
      <c r="A37" s="11" t="s">
        <v>3</v>
      </c>
      <c r="B37" s="7">
        <v>11589</v>
      </c>
      <c r="C37" s="7">
        <v>131434</v>
      </c>
      <c r="D37" s="7" t="s">
        <v>6</v>
      </c>
      <c r="E37" s="6">
        <v>131413</v>
      </c>
      <c r="F37" s="6" t="s">
        <v>5</v>
      </c>
      <c r="G37" s="6" t="s">
        <v>7</v>
      </c>
      <c r="H37" s="6"/>
      <c r="I37" s="6"/>
      <c r="J37" s="6"/>
      <c r="K37" s="7"/>
      <c r="L37" s="6">
        <v>18</v>
      </c>
      <c r="M37" s="6">
        <v>3</v>
      </c>
      <c r="N37" s="7"/>
      <c r="O37" s="7"/>
      <c r="P37" s="7"/>
      <c r="Q37" s="7"/>
      <c r="R37" s="30">
        <f t="shared" si="0"/>
        <v>1.5977600925179178E-4</v>
      </c>
      <c r="S37" s="4">
        <f t="shared" si="1"/>
        <v>1.5977600925179178E-2</v>
      </c>
    </row>
    <row r="38" spans="1:19" x14ac:dyDescent="0.45">
      <c r="A38" s="11" t="s">
        <v>3</v>
      </c>
      <c r="B38" s="7">
        <v>11590</v>
      </c>
      <c r="C38" s="7">
        <v>123938</v>
      </c>
      <c r="D38" s="7" t="s">
        <v>4</v>
      </c>
      <c r="E38" s="6">
        <v>123855</v>
      </c>
      <c r="F38" s="6" t="s">
        <v>7</v>
      </c>
      <c r="G38" s="6" t="s">
        <v>6</v>
      </c>
      <c r="H38" s="6" t="s">
        <v>5</v>
      </c>
      <c r="I38" s="6" t="s">
        <v>825</v>
      </c>
      <c r="J38" s="6"/>
      <c r="K38" s="7"/>
      <c r="L38" s="7">
        <v>70</v>
      </c>
      <c r="M38" s="7">
        <v>4</v>
      </c>
      <c r="N38" s="7">
        <v>8</v>
      </c>
      <c r="O38" s="7">
        <v>1</v>
      </c>
      <c r="P38" s="7"/>
      <c r="Q38" s="7"/>
      <c r="R38" s="30">
        <f t="shared" si="0"/>
        <v>6.6968968355145318E-4</v>
      </c>
      <c r="S38" s="4">
        <f t="shared" si="1"/>
        <v>6.696896835514532E-2</v>
      </c>
    </row>
    <row r="39" spans="1:19" x14ac:dyDescent="0.45">
      <c r="A39" s="11" t="s">
        <v>3</v>
      </c>
      <c r="B39" s="7">
        <v>11591</v>
      </c>
      <c r="C39" s="7">
        <v>241570</v>
      </c>
      <c r="D39" s="7" t="s">
        <v>7</v>
      </c>
      <c r="E39" s="6">
        <v>241519</v>
      </c>
      <c r="F39" s="6" t="s">
        <v>6</v>
      </c>
      <c r="G39" s="6" t="s">
        <v>5</v>
      </c>
      <c r="H39" s="6" t="s">
        <v>4</v>
      </c>
      <c r="I39" s="6"/>
      <c r="J39" s="6"/>
      <c r="K39" s="7"/>
      <c r="L39" s="6">
        <v>17</v>
      </c>
      <c r="M39" s="7">
        <v>19</v>
      </c>
      <c r="N39" s="7">
        <v>15</v>
      </c>
      <c r="O39" s="7"/>
      <c r="P39" s="7"/>
      <c r="Q39" s="7"/>
      <c r="R39" s="30">
        <f t="shared" si="0"/>
        <v>2.1111893033075299E-4</v>
      </c>
      <c r="S39" s="4">
        <f t="shared" si="1"/>
        <v>2.1111893033075299E-2</v>
      </c>
    </row>
    <row r="40" spans="1:19" x14ac:dyDescent="0.45">
      <c r="A40" s="11" t="s">
        <v>3</v>
      </c>
      <c r="B40" s="7">
        <v>11592</v>
      </c>
      <c r="C40" s="7">
        <v>253130</v>
      </c>
      <c r="D40" s="7" t="s">
        <v>5</v>
      </c>
      <c r="E40" s="6">
        <v>253063</v>
      </c>
      <c r="F40" s="6" t="s">
        <v>4</v>
      </c>
      <c r="G40" s="6" t="s">
        <v>6</v>
      </c>
      <c r="H40" s="6" t="s">
        <v>7</v>
      </c>
      <c r="I40" s="6"/>
      <c r="J40" s="6"/>
      <c r="K40" s="7"/>
      <c r="L40" s="6">
        <v>20</v>
      </c>
      <c r="M40" s="7">
        <v>42</v>
      </c>
      <c r="N40" s="7">
        <v>5</v>
      </c>
      <c r="O40" s="7"/>
      <c r="P40" s="7"/>
      <c r="Q40" s="7"/>
      <c r="R40" s="30">
        <f t="shared" si="0"/>
        <v>2.6468612965669812E-4</v>
      </c>
      <c r="S40" s="4">
        <f t="shared" si="1"/>
        <v>2.646861296566981E-2</v>
      </c>
    </row>
    <row r="41" spans="1:19" x14ac:dyDescent="0.45">
      <c r="A41" s="11" t="s">
        <v>3</v>
      </c>
      <c r="B41" s="7">
        <v>11593</v>
      </c>
      <c r="C41" s="7">
        <v>254655</v>
      </c>
      <c r="D41" s="7" t="s">
        <v>4</v>
      </c>
      <c r="E41" s="6">
        <v>254602</v>
      </c>
      <c r="F41" s="6" t="s">
        <v>6</v>
      </c>
      <c r="G41" s="6" t="s">
        <v>7</v>
      </c>
      <c r="H41" s="6" t="s">
        <v>11</v>
      </c>
      <c r="I41" s="6" t="s">
        <v>5</v>
      </c>
      <c r="J41" s="6"/>
      <c r="K41" s="7"/>
      <c r="L41" s="7">
        <v>8</v>
      </c>
      <c r="M41" s="7">
        <v>6</v>
      </c>
      <c r="N41" s="7">
        <v>13</v>
      </c>
      <c r="O41" s="7">
        <v>26</v>
      </c>
      <c r="P41" s="7"/>
      <c r="Q41" s="7"/>
      <c r="R41" s="30">
        <f t="shared" si="0"/>
        <v>2.0812471775539455E-4</v>
      </c>
      <c r="S41" s="4">
        <f t="shared" si="1"/>
        <v>2.0812471775539455E-2</v>
      </c>
    </row>
    <row r="42" spans="1:19" x14ac:dyDescent="0.45">
      <c r="A42" s="11" t="s">
        <v>3</v>
      </c>
      <c r="B42" s="7">
        <v>11594</v>
      </c>
      <c r="C42" s="7">
        <v>252640</v>
      </c>
      <c r="D42" s="7" t="s">
        <v>7</v>
      </c>
      <c r="E42" s="6">
        <v>252566</v>
      </c>
      <c r="F42" s="6" t="s">
        <v>4</v>
      </c>
      <c r="G42" s="6" t="s">
        <v>5</v>
      </c>
      <c r="H42" s="6" t="s">
        <v>6</v>
      </c>
      <c r="I42" s="6"/>
      <c r="J42" s="6"/>
      <c r="K42" s="7"/>
      <c r="L42" s="6">
        <v>43</v>
      </c>
      <c r="M42" s="7">
        <v>11</v>
      </c>
      <c r="N42" s="7">
        <v>20</v>
      </c>
      <c r="O42" s="7"/>
      <c r="P42" s="7"/>
      <c r="Q42" s="7"/>
      <c r="R42" s="30">
        <f t="shared" si="0"/>
        <v>2.929069031032299E-4</v>
      </c>
      <c r="S42" s="4">
        <f t="shared" si="1"/>
        <v>2.9290690310322991E-2</v>
      </c>
    </row>
    <row r="43" spans="1:19" x14ac:dyDescent="0.45">
      <c r="A43" s="11" t="s">
        <v>3</v>
      </c>
      <c r="B43" s="7">
        <v>11595</v>
      </c>
      <c r="C43" s="7">
        <v>251633</v>
      </c>
      <c r="D43" s="7" t="s">
        <v>4</v>
      </c>
      <c r="E43" s="6">
        <v>251601</v>
      </c>
      <c r="F43" s="6" t="s">
        <v>6</v>
      </c>
      <c r="G43" s="6" t="s">
        <v>7</v>
      </c>
      <c r="H43" s="6" t="s">
        <v>5</v>
      </c>
      <c r="I43" s="6"/>
      <c r="J43" s="6"/>
      <c r="K43" s="7"/>
      <c r="L43" s="6">
        <v>1</v>
      </c>
      <c r="M43" s="7">
        <v>26</v>
      </c>
      <c r="N43" s="7">
        <v>5</v>
      </c>
      <c r="O43" s="7"/>
      <c r="P43" s="7"/>
      <c r="Q43" s="7"/>
      <c r="R43" s="30">
        <f t="shared" si="0"/>
        <v>1.2716932993685247E-4</v>
      </c>
      <c r="S43" s="4">
        <f t="shared" si="1"/>
        <v>1.2716932993685247E-2</v>
      </c>
    </row>
    <row r="44" spans="1:19" x14ac:dyDescent="0.45">
      <c r="A44" s="11" t="s">
        <v>3</v>
      </c>
      <c r="B44" s="7">
        <v>11596</v>
      </c>
      <c r="C44" s="7">
        <v>241970</v>
      </c>
      <c r="D44" s="7" t="s">
        <v>7</v>
      </c>
      <c r="E44" s="6">
        <v>241846</v>
      </c>
      <c r="F44" s="6" t="s">
        <v>5</v>
      </c>
      <c r="G44" s="6" t="s">
        <v>4</v>
      </c>
      <c r="H44" s="6" t="s">
        <v>6</v>
      </c>
      <c r="I44" s="6"/>
      <c r="J44" s="6"/>
      <c r="K44" s="7"/>
      <c r="L44" s="6">
        <v>22</v>
      </c>
      <c r="M44" s="7">
        <v>96</v>
      </c>
      <c r="N44" s="7">
        <v>6</v>
      </c>
      <c r="O44" s="7"/>
      <c r="P44" s="7"/>
      <c r="Q44" s="7"/>
      <c r="R44" s="30">
        <f t="shared" si="0"/>
        <v>5.1246022234161263E-4</v>
      </c>
      <c r="S44" s="4">
        <f t="shared" si="1"/>
        <v>5.1246022234161262E-2</v>
      </c>
    </row>
    <row r="45" spans="1:19" x14ac:dyDescent="0.45">
      <c r="A45" s="11" t="s">
        <v>3</v>
      </c>
      <c r="B45" s="7">
        <v>11597</v>
      </c>
      <c r="C45" s="7">
        <v>254589</v>
      </c>
      <c r="D45" s="7" t="s">
        <v>6</v>
      </c>
      <c r="E45" s="6">
        <v>254492</v>
      </c>
      <c r="F45" s="6" t="s">
        <v>4</v>
      </c>
      <c r="G45" s="6" t="s">
        <v>10</v>
      </c>
      <c r="H45" s="6" t="s">
        <v>5</v>
      </c>
      <c r="I45" s="6" t="s">
        <v>7</v>
      </c>
      <c r="J45" s="6"/>
      <c r="K45" s="7"/>
      <c r="L45" s="7">
        <v>5</v>
      </c>
      <c r="M45" s="7">
        <v>4</v>
      </c>
      <c r="N45" s="7">
        <v>80</v>
      </c>
      <c r="O45" s="7">
        <v>8</v>
      </c>
      <c r="P45" s="7"/>
      <c r="Q45" s="7"/>
      <c r="R45" s="30">
        <f t="shared" si="0"/>
        <v>3.8100624928806825E-4</v>
      </c>
      <c r="S45" s="4">
        <f t="shared" si="1"/>
        <v>3.8100624928806823E-2</v>
      </c>
    </row>
    <row r="46" spans="1:19" x14ac:dyDescent="0.45">
      <c r="A46" s="11" t="s">
        <v>3</v>
      </c>
      <c r="B46" s="7">
        <v>11598</v>
      </c>
      <c r="C46" s="7">
        <v>251695</v>
      </c>
      <c r="D46" s="7" t="s">
        <v>6</v>
      </c>
      <c r="E46" s="6">
        <v>251634</v>
      </c>
      <c r="F46" s="6" t="s">
        <v>7</v>
      </c>
      <c r="G46" s="6" t="s">
        <v>26</v>
      </c>
      <c r="H46" s="6" t="s">
        <v>4</v>
      </c>
      <c r="I46" s="6" t="s">
        <v>5</v>
      </c>
      <c r="J46" s="6"/>
      <c r="K46" s="7"/>
      <c r="L46" s="7">
        <v>23</v>
      </c>
      <c r="M46" s="7">
        <v>5</v>
      </c>
      <c r="N46" s="7">
        <v>5</v>
      </c>
      <c r="O46" s="7">
        <v>28</v>
      </c>
      <c r="P46" s="7"/>
      <c r="Q46" s="7"/>
      <c r="R46" s="30">
        <f t="shared" si="0"/>
        <v>2.4235682075527922E-4</v>
      </c>
      <c r="S46" s="4">
        <f t="shared" si="1"/>
        <v>2.4235682075527922E-2</v>
      </c>
    </row>
    <row r="47" spans="1:19" x14ac:dyDescent="0.45">
      <c r="A47" s="11" t="s">
        <v>3</v>
      </c>
      <c r="B47" s="7">
        <v>11599</v>
      </c>
      <c r="C47" s="7">
        <v>236487</v>
      </c>
      <c r="D47" s="7" t="s">
        <v>7</v>
      </c>
      <c r="E47" s="6">
        <v>236004</v>
      </c>
      <c r="F47" s="6" t="s">
        <v>5</v>
      </c>
      <c r="G47" s="6" t="s">
        <v>12</v>
      </c>
      <c r="H47" s="6" t="s">
        <v>4</v>
      </c>
      <c r="I47" s="6" t="s">
        <v>6</v>
      </c>
      <c r="J47" s="6"/>
      <c r="K47" s="7"/>
      <c r="L47" s="7">
        <v>12</v>
      </c>
      <c r="M47" s="7">
        <v>1</v>
      </c>
      <c r="N47" s="7">
        <v>7</v>
      </c>
      <c r="O47" s="7">
        <v>463</v>
      </c>
      <c r="P47" s="7"/>
      <c r="Q47" s="7"/>
      <c r="R47" s="30">
        <f t="shared" si="0"/>
        <v>2.0423955650839157E-3</v>
      </c>
      <c r="S47" s="4">
        <f t="shared" si="1"/>
        <v>0.20423955650839157</v>
      </c>
    </row>
    <row r="48" spans="1:19" x14ac:dyDescent="0.45">
      <c r="A48" s="11" t="s">
        <v>3</v>
      </c>
      <c r="B48" s="7">
        <v>11600</v>
      </c>
      <c r="C48" s="7">
        <v>253284</v>
      </c>
      <c r="D48" s="7" t="s">
        <v>6</v>
      </c>
      <c r="E48" s="6">
        <v>253246</v>
      </c>
      <c r="F48" s="6" t="s">
        <v>7</v>
      </c>
      <c r="G48" s="6" t="s">
        <v>69</v>
      </c>
      <c r="H48" s="6" t="s">
        <v>5</v>
      </c>
      <c r="I48" s="6" t="s">
        <v>4</v>
      </c>
      <c r="J48" s="6"/>
      <c r="K48" s="7"/>
      <c r="L48" s="7">
        <v>8</v>
      </c>
      <c r="M48" s="7">
        <v>4</v>
      </c>
      <c r="N48" s="7">
        <v>25</v>
      </c>
      <c r="O48" s="7">
        <v>1</v>
      </c>
      <c r="P48" s="7"/>
      <c r="Q48" s="7"/>
      <c r="R48" s="30">
        <f t="shared" si="0"/>
        <v>1.500292162157894E-4</v>
      </c>
      <c r="S48" s="4">
        <f t="shared" si="1"/>
        <v>1.500292162157894E-2</v>
      </c>
    </row>
    <row r="49" spans="1:19" x14ac:dyDescent="0.45">
      <c r="A49" s="11" t="s">
        <v>3</v>
      </c>
      <c r="B49" s="7">
        <v>11601</v>
      </c>
      <c r="C49" s="7">
        <v>252505</v>
      </c>
      <c r="D49" s="7" t="s">
        <v>5</v>
      </c>
      <c r="E49" s="6">
        <v>252452</v>
      </c>
      <c r="F49" s="6" t="s">
        <v>6</v>
      </c>
      <c r="G49" s="6" t="s">
        <v>27</v>
      </c>
      <c r="H49" s="6" t="s">
        <v>7</v>
      </c>
      <c r="I49" s="6" t="s">
        <v>4</v>
      </c>
      <c r="J49" s="6"/>
      <c r="K49" s="7"/>
      <c r="L49" s="7">
        <v>30</v>
      </c>
      <c r="M49" s="7">
        <v>1</v>
      </c>
      <c r="N49" s="7">
        <v>10</v>
      </c>
      <c r="O49" s="7">
        <v>12</v>
      </c>
      <c r="P49" s="7"/>
      <c r="Q49" s="7"/>
      <c r="R49" s="30">
        <f t="shared" si="0"/>
        <v>2.0989683372606483E-4</v>
      </c>
      <c r="S49" s="4">
        <f t="shared" si="1"/>
        <v>2.0989683372606482E-2</v>
      </c>
    </row>
    <row r="50" spans="1:19" x14ac:dyDescent="0.45">
      <c r="A50" s="11" t="s">
        <v>3</v>
      </c>
      <c r="B50" s="7">
        <v>11602</v>
      </c>
      <c r="C50" s="7">
        <v>242354</v>
      </c>
      <c r="D50" s="7" t="s">
        <v>7</v>
      </c>
      <c r="E50" s="6">
        <v>242240</v>
      </c>
      <c r="F50" s="6" t="s">
        <v>5</v>
      </c>
      <c r="G50" s="6" t="s">
        <v>4</v>
      </c>
      <c r="H50" s="6" t="s">
        <v>6</v>
      </c>
      <c r="I50" s="6"/>
      <c r="J50" s="6"/>
      <c r="K50" s="7"/>
      <c r="L50" s="6">
        <v>8</v>
      </c>
      <c r="M50" s="7">
        <v>93</v>
      </c>
      <c r="N50" s="7">
        <v>13</v>
      </c>
      <c r="O50" s="7"/>
      <c r="P50" s="7"/>
      <c r="Q50" s="7"/>
      <c r="R50" s="30">
        <f t="shared" si="0"/>
        <v>4.7038629442881075E-4</v>
      </c>
      <c r="S50" s="4">
        <f t="shared" si="1"/>
        <v>4.7038629442881078E-2</v>
      </c>
    </row>
    <row r="51" spans="1:19" x14ac:dyDescent="0.45">
      <c r="A51" s="11" t="s">
        <v>3</v>
      </c>
      <c r="B51" s="7">
        <v>11603</v>
      </c>
      <c r="C51" s="7">
        <v>252958</v>
      </c>
      <c r="D51" s="7" t="s">
        <v>6</v>
      </c>
      <c r="E51" s="6">
        <v>252922</v>
      </c>
      <c r="F51" s="6" t="s">
        <v>5</v>
      </c>
      <c r="G51" s="6" t="s">
        <v>7</v>
      </c>
      <c r="H51" s="6"/>
      <c r="I51" s="6"/>
      <c r="J51" s="6"/>
      <c r="K51" s="7"/>
      <c r="L51" s="6">
        <v>24</v>
      </c>
      <c r="M51" s="6">
        <v>12</v>
      </c>
      <c r="N51" s="7"/>
      <c r="O51" s="7"/>
      <c r="P51" s="7"/>
      <c r="Q51" s="7"/>
      <c r="R51" s="30">
        <f t="shared" si="0"/>
        <v>1.4231611571881498E-4</v>
      </c>
      <c r="S51" s="4">
        <f t="shared" si="1"/>
        <v>1.4231611571881499E-2</v>
      </c>
    </row>
    <row r="52" spans="1:19" x14ac:dyDescent="0.45">
      <c r="A52" s="11" t="s">
        <v>3</v>
      </c>
      <c r="B52" s="7">
        <v>11604</v>
      </c>
      <c r="C52" s="7">
        <v>249364</v>
      </c>
      <c r="D52" s="7" t="s">
        <v>5</v>
      </c>
      <c r="E52" s="6">
        <v>249255</v>
      </c>
      <c r="F52" s="6" t="s">
        <v>4</v>
      </c>
      <c r="G52" s="6" t="s">
        <v>6</v>
      </c>
      <c r="H52" s="6" t="s">
        <v>7</v>
      </c>
      <c r="I52" s="6"/>
      <c r="J52" s="6"/>
      <c r="K52" s="7"/>
      <c r="L52" s="6">
        <v>48</v>
      </c>
      <c r="M52" s="7">
        <v>51</v>
      </c>
      <c r="N52" s="7">
        <v>10</v>
      </c>
      <c r="O52" s="7"/>
      <c r="P52" s="7"/>
      <c r="Q52" s="7"/>
      <c r="R52" s="30">
        <f t="shared" si="0"/>
        <v>4.3711201296097271E-4</v>
      </c>
      <c r="S52" s="4">
        <f t="shared" si="1"/>
        <v>4.371120129609727E-2</v>
      </c>
    </row>
    <row r="53" spans="1:19" x14ac:dyDescent="0.45">
      <c r="A53" s="11" t="s">
        <v>3</v>
      </c>
      <c r="B53" s="7">
        <v>11605</v>
      </c>
      <c r="C53" s="7">
        <v>245197</v>
      </c>
      <c r="D53" s="7" t="s">
        <v>6</v>
      </c>
      <c r="E53" s="6">
        <v>245110</v>
      </c>
      <c r="F53" s="6" t="s">
        <v>5</v>
      </c>
      <c r="G53" s="6" t="s">
        <v>4</v>
      </c>
      <c r="H53" s="6" t="s">
        <v>10</v>
      </c>
      <c r="I53" s="6" t="s">
        <v>7</v>
      </c>
      <c r="J53" s="6"/>
      <c r="K53" s="7"/>
      <c r="L53" s="7">
        <v>75</v>
      </c>
      <c r="M53" s="7">
        <v>1</v>
      </c>
      <c r="N53" s="7">
        <v>5</v>
      </c>
      <c r="O53" s="7">
        <v>6</v>
      </c>
      <c r="P53" s="7"/>
      <c r="Q53" s="7"/>
      <c r="R53" s="30">
        <f t="shared" si="0"/>
        <v>3.548167391933833E-4</v>
      </c>
      <c r="S53" s="4">
        <f t="shared" si="1"/>
        <v>3.5481673919338333E-2</v>
      </c>
    </row>
    <row r="54" spans="1:19" x14ac:dyDescent="0.45">
      <c r="A54" s="11" t="s">
        <v>3</v>
      </c>
      <c r="B54" s="7">
        <v>11606</v>
      </c>
      <c r="C54" s="7">
        <v>253639</v>
      </c>
      <c r="D54" s="7" t="s">
        <v>6</v>
      </c>
      <c r="E54" s="6">
        <v>253576</v>
      </c>
      <c r="F54" s="6" t="s">
        <v>4</v>
      </c>
      <c r="G54" s="6" t="s">
        <v>26</v>
      </c>
      <c r="H54" s="6" t="s">
        <v>5</v>
      </c>
      <c r="I54" s="6" t="s">
        <v>7</v>
      </c>
      <c r="J54" s="6"/>
      <c r="K54" s="7"/>
      <c r="L54" s="7">
        <v>2</v>
      </c>
      <c r="M54" s="7">
        <v>2</v>
      </c>
      <c r="N54" s="7">
        <v>31</v>
      </c>
      <c r="O54" s="7">
        <v>28</v>
      </c>
      <c r="P54" s="7"/>
      <c r="Q54" s="7"/>
      <c r="R54" s="30">
        <f t="shared" si="0"/>
        <v>2.4838451499966486E-4</v>
      </c>
      <c r="S54" s="4">
        <f t="shared" si="1"/>
        <v>2.4838451499966486E-2</v>
      </c>
    </row>
    <row r="55" spans="1:19" x14ac:dyDescent="0.45">
      <c r="A55" s="11" t="s">
        <v>3</v>
      </c>
      <c r="B55" s="7">
        <v>11607</v>
      </c>
      <c r="C55" s="7">
        <v>248734</v>
      </c>
      <c r="D55" s="7" t="s">
        <v>7</v>
      </c>
      <c r="E55" s="6">
        <v>248685</v>
      </c>
      <c r="F55" s="6" t="s">
        <v>4</v>
      </c>
      <c r="G55" s="6" t="s">
        <v>5</v>
      </c>
      <c r="H55" s="6" t="s">
        <v>12</v>
      </c>
      <c r="I55" s="6" t="s">
        <v>6</v>
      </c>
      <c r="J55" s="6"/>
      <c r="K55" s="7"/>
      <c r="L55" s="7">
        <v>16</v>
      </c>
      <c r="M55" s="7">
        <v>9</v>
      </c>
      <c r="N55" s="7">
        <v>1</v>
      </c>
      <c r="O55" s="7">
        <v>23</v>
      </c>
      <c r="P55" s="7"/>
      <c r="Q55" s="7"/>
      <c r="R55" s="30">
        <f t="shared" si="0"/>
        <v>1.9699759582525911E-4</v>
      </c>
      <c r="S55" s="4">
        <f t="shared" si="1"/>
        <v>1.969975958252591E-2</v>
      </c>
    </row>
    <row r="56" spans="1:19" x14ac:dyDescent="0.45">
      <c r="A56" s="11" t="s">
        <v>3</v>
      </c>
      <c r="B56" s="7">
        <v>11608</v>
      </c>
      <c r="C56" s="7">
        <v>246710</v>
      </c>
      <c r="D56" s="7" t="s">
        <v>6</v>
      </c>
      <c r="E56" s="6">
        <v>246601</v>
      </c>
      <c r="F56" s="6" t="s">
        <v>4</v>
      </c>
      <c r="G56" s="6" t="s">
        <v>5</v>
      </c>
      <c r="H56" s="6" t="s">
        <v>21</v>
      </c>
      <c r="I56" s="6" t="s">
        <v>7</v>
      </c>
      <c r="J56" s="6"/>
      <c r="K56" s="7"/>
      <c r="L56" s="7">
        <v>1</v>
      </c>
      <c r="M56" s="7">
        <v>99</v>
      </c>
      <c r="N56" s="7">
        <v>2</v>
      </c>
      <c r="O56" s="7">
        <v>9</v>
      </c>
      <c r="P56" s="7"/>
      <c r="Q56" s="7"/>
      <c r="R56" s="30">
        <f t="shared" si="0"/>
        <v>4.4992095983138096E-4</v>
      </c>
      <c r="S56" s="4">
        <f t="shared" si="1"/>
        <v>4.4992095983138095E-2</v>
      </c>
    </row>
    <row r="57" spans="1:19" x14ac:dyDescent="0.45">
      <c r="A57" s="11" t="s">
        <v>3</v>
      </c>
      <c r="B57" s="7">
        <v>11609</v>
      </c>
      <c r="C57" s="7">
        <v>252454</v>
      </c>
      <c r="D57" s="7" t="s">
        <v>5</v>
      </c>
      <c r="E57" s="6">
        <v>252374</v>
      </c>
      <c r="F57" s="6" t="s">
        <v>4</v>
      </c>
      <c r="G57" s="6" t="s">
        <v>7</v>
      </c>
      <c r="H57" s="6" t="s">
        <v>27</v>
      </c>
      <c r="I57" s="6" t="s">
        <v>6</v>
      </c>
      <c r="J57" s="6"/>
      <c r="K57" s="7"/>
      <c r="L57" s="7">
        <v>25</v>
      </c>
      <c r="M57" s="7">
        <v>5</v>
      </c>
      <c r="N57" s="7">
        <v>9</v>
      </c>
      <c r="O57" s="7">
        <v>41</v>
      </c>
      <c r="P57" s="7"/>
      <c r="Q57" s="7"/>
      <c r="R57" s="30">
        <f t="shared" si="0"/>
        <v>3.1688941351691791E-4</v>
      </c>
      <c r="S57" s="4">
        <f t="shared" si="1"/>
        <v>3.1688941351691792E-2</v>
      </c>
    </row>
    <row r="58" spans="1:19" x14ac:dyDescent="0.45">
      <c r="A58" s="11" t="s">
        <v>3</v>
      </c>
      <c r="B58" s="7">
        <v>11610</v>
      </c>
      <c r="C58" s="7">
        <v>251272</v>
      </c>
      <c r="D58" s="7" t="s">
        <v>5</v>
      </c>
      <c r="E58" s="7">
        <v>251205</v>
      </c>
      <c r="F58" s="6" t="s">
        <v>6</v>
      </c>
      <c r="G58" s="6" t="s">
        <v>560</v>
      </c>
      <c r="H58" s="6" t="s">
        <v>7</v>
      </c>
      <c r="I58" s="6" t="s">
        <v>105</v>
      </c>
      <c r="J58" s="6" t="s">
        <v>4</v>
      </c>
      <c r="K58" s="7"/>
      <c r="L58" s="7">
        <v>42</v>
      </c>
      <c r="M58" s="7">
        <v>2</v>
      </c>
      <c r="N58" s="7">
        <v>1</v>
      </c>
      <c r="O58" s="7">
        <v>1</v>
      </c>
      <c r="P58" s="7">
        <v>23</v>
      </c>
      <c r="Q58" s="7"/>
      <c r="R58" s="30">
        <f t="shared" si="0"/>
        <v>2.7460282084752779E-4</v>
      </c>
      <c r="S58" s="4">
        <f t="shared" si="1"/>
        <v>2.746028208475278E-2</v>
      </c>
    </row>
    <row r="59" spans="1:19" x14ac:dyDescent="0.45">
      <c r="A59" s="11" t="s">
        <v>3</v>
      </c>
      <c r="B59" s="7">
        <v>11611</v>
      </c>
      <c r="C59" s="7">
        <v>247194</v>
      </c>
      <c r="D59" s="7" t="s">
        <v>7</v>
      </c>
      <c r="E59" s="6">
        <v>247152</v>
      </c>
      <c r="F59" s="6" t="s">
        <v>4</v>
      </c>
      <c r="G59" s="6" t="s">
        <v>12</v>
      </c>
      <c r="H59" s="6" t="s">
        <v>5</v>
      </c>
      <c r="I59" s="6" t="s">
        <v>6</v>
      </c>
      <c r="J59" s="6"/>
      <c r="K59" s="7"/>
      <c r="L59" s="7">
        <v>17</v>
      </c>
      <c r="M59" s="7">
        <v>8</v>
      </c>
      <c r="N59" s="7">
        <v>8</v>
      </c>
      <c r="O59" s="7">
        <v>9</v>
      </c>
      <c r="P59" s="7"/>
      <c r="Q59" s="7"/>
      <c r="R59" s="30">
        <f t="shared" si="0"/>
        <v>1.6990703657855774E-4</v>
      </c>
      <c r="S59" s="4">
        <f t="shared" si="1"/>
        <v>1.6990703657855773E-2</v>
      </c>
    </row>
    <row r="60" spans="1:19" x14ac:dyDescent="0.45">
      <c r="A60" s="11" t="s">
        <v>3</v>
      </c>
      <c r="B60" s="7">
        <v>11612</v>
      </c>
      <c r="C60" s="7">
        <v>251233</v>
      </c>
      <c r="D60" s="7" t="s">
        <v>6</v>
      </c>
      <c r="E60" s="6">
        <v>251187</v>
      </c>
      <c r="F60" s="6" t="s">
        <v>5</v>
      </c>
      <c r="G60" s="6" t="s">
        <v>4</v>
      </c>
      <c r="H60" s="6" t="s">
        <v>869</v>
      </c>
      <c r="I60" s="6" t="s">
        <v>7</v>
      </c>
      <c r="J60" s="6"/>
      <c r="K60" s="7"/>
      <c r="L60" s="7">
        <v>35</v>
      </c>
      <c r="M60" s="7">
        <v>3</v>
      </c>
      <c r="N60" s="7">
        <v>2</v>
      </c>
      <c r="O60" s="7">
        <v>6</v>
      </c>
      <c r="P60" s="7"/>
      <c r="Q60" s="7"/>
      <c r="R60" s="30">
        <f t="shared" si="0"/>
        <v>1.8309696576484778E-4</v>
      </c>
      <c r="S60" s="4">
        <f t="shared" si="1"/>
        <v>1.8309696576484777E-2</v>
      </c>
    </row>
    <row r="61" spans="1:19" x14ac:dyDescent="0.45">
      <c r="A61" s="11" t="s">
        <v>3</v>
      </c>
      <c r="B61" s="7">
        <v>11613</v>
      </c>
      <c r="C61" s="7">
        <v>252279</v>
      </c>
      <c r="D61" s="7" t="s">
        <v>6</v>
      </c>
      <c r="E61" s="6">
        <v>252213</v>
      </c>
      <c r="F61" s="6" t="s">
        <v>4</v>
      </c>
      <c r="G61" s="6" t="s">
        <v>5</v>
      </c>
      <c r="H61" s="6" t="s">
        <v>7</v>
      </c>
      <c r="I61" s="6"/>
      <c r="J61" s="6"/>
      <c r="K61" s="7"/>
      <c r="L61" s="6">
        <v>4</v>
      </c>
      <c r="M61" s="7">
        <v>50</v>
      </c>
      <c r="N61" s="7">
        <v>12</v>
      </c>
      <c r="O61" s="7"/>
      <c r="P61" s="7"/>
      <c r="Q61" s="7"/>
      <c r="R61" s="30">
        <f t="shared" si="0"/>
        <v>2.6161511659710082E-4</v>
      </c>
      <c r="S61" s="4">
        <f t="shared" si="1"/>
        <v>2.6161511659710084E-2</v>
      </c>
    </row>
    <row r="62" spans="1:19" x14ac:dyDescent="0.45">
      <c r="A62" s="11" t="s">
        <v>3</v>
      </c>
      <c r="B62" s="7">
        <v>11614</v>
      </c>
      <c r="C62" s="7">
        <v>254154</v>
      </c>
      <c r="D62" s="7" t="s">
        <v>4</v>
      </c>
      <c r="E62" s="6">
        <v>254119</v>
      </c>
      <c r="F62" s="6" t="s">
        <v>7</v>
      </c>
      <c r="G62" s="6" t="s">
        <v>6</v>
      </c>
      <c r="H62" s="6" t="s">
        <v>5</v>
      </c>
      <c r="I62" s="6" t="s">
        <v>35</v>
      </c>
      <c r="J62" s="6"/>
      <c r="K62" s="7"/>
      <c r="L62" s="7">
        <v>13</v>
      </c>
      <c r="M62" s="7">
        <v>5</v>
      </c>
      <c r="N62" s="7">
        <v>16</v>
      </c>
      <c r="O62" s="7">
        <v>1</v>
      </c>
      <c r="P62" s="7"/>
      <c r="Q62" s="7"/>
      <c r="R62" s="30">
        <f t="shared" si="0"/>
        <v>1.3771178104613738E-4</v>
      </c>
      <c r="S62" s="4">
        <f t="shared" si="1"/>
        <v>1.3771178104613738E-2</v>
      </c>
    </row>
    <row r="63" spans="1:19" x14ac:dyDescent="0.45">
      <c r="A63" s="11" t="s">
        <v>3</v>
      </c>
      <c r="B63" s="7">
        <v>11615</v>
      </c>
      <c r="C63" s="7">
        <v>250147</v>
      </c>
      <c r="D63" s="7" t="s">
        <v>4</v>
      </c>
      <c r="E63" s="6">
        <v>250102</v>
      </c>
      <c r="F63" s="6" t="s">
        <v>5</v>
      </c>
      <c r="G63" s="6" t="s">
        <v>6</v>
      </c>
      <c r="H63" s="6" t="s">
        <v>7</v>
      </c>
      <c r="I63" s="6"/>
      <c r="J63" s="6"/>
      <c r="K63" s="7"/>
      <c r="L63" s="6">
        <v>17</v>
      </c>
      <c r="M63" s="7">
        <v>5</v>
      </c>
      <c r="N63" s="7">
        <v>23</v>
      </c>
      <c r="O63" s="7"/>
      <c r="P63" s="7"/>
      <c r="Q63" s="7"/>
      <c r="R63" s="30">
        <f t="shared" si="0"/>
        <v>1.7989422219734795E-4</v>
      </c>
      <c r="S63" s="4">
        <f t="shared" si="1"/>
        <v>1.7989422219734794E-2</v>
      </c>
    </row>
    <row r="64" spans="1:19" x14ac:dyDescent="0.45">
      <c r="A64" s="11" t="s">
        <v>3</v>
      </c>
      <c r="B64" s="7">
        <v>11616</v>
      </c>
      <c r="C64" s="7">
        <v>238586</v>
      </c>
      <c r="D64" s="7" t="s">
        <v>5</v>
      </c>
      <c r="E64" s="6">
        <v>238507</v>
      </c>
      <c r="F64" s="6" t="s">
        <v>33</v>
      </c>
      <c r="G64" s="6" t="s">
        <v>4</v>
      </c>
      <c r="H64" s="6" t="s">
        <v>7</v>
      </c>
      <c r="I64" s="6" t="s">
        <v>6</v>
      </c>
      <c r="J64" s="6"/>
      <c r="K64" s="7"/>
      <c r="L64" s="7">
        <v>7</v>
      </c>
      <c r="M64" s="7">
        <v>27</v>
      </c>
      <c r="N64" s="7">
        <v>6</v>
      </c>
      <c r="O64" s="7">
        <v>39</v>
      </c>
      <c r="P64" s="7"/>
      <c r="Q64" s="7"/>
      <c r="R64" s="30">
        <f t="shared" si="0"/>
        <v>3.3111750060774733E-4</v>
      </c>
      <c r="S64" s="4">
        <f t="shared" si="1"/>
        <v>3.3111750060774735E-2</v>
      </c>
    </row>
    <row r="65" spans="1:19" x14ac:dyDescent="0.45">
      <c r="A65" s="11" t="s">
        <v>3</v>
      </c>
      <c r="B65" s="7">
        <v>11617</v>
      </c>
      <c r="C65" s="7">
        <v>241514</v>
      </c>
      <c r="D65" s="7" t="s">
        <v>7</v>
      </c>
      <c r="E65" s="6">
        <v>241273</v>
      </c>
      <c r="F65" s="6" t="s">
        <v>5</v>
      </c>
      <c r="G65" s="6" t="s">
        <v>12</v>
      </c>
      <c r="H65" s="6" t="s">
        <v>4</v>
      </c>
      <c r="I65" s="6" t="s">
        <v>6</v>
      </c>
      <c r="J65" s="6"/>
      <c r="K65" s="7"/>
      <c r="L65" s="7">
        <v>5</v>
      </c>
      <c r="M65" s="7">
        <v>2</v>
      </c>
      <c r="N65" s="7">
        <v>222</v>
      </c>
      <c r="O65" s="7">
        <v>12</v>
      </c>
      <c r="P65" s="7"/>
      <c r="Q65" s="7"/>
      <c r="R65" s="30">
        <f t="shared" si="0"/>
        <v>9.9787175898705658E-4</v>
      </c>
      <c r="S65" s="4">
        <f t="shared" si="1"/>
        <v>9.9787175898705657E-2</v>
      </c>
    </row>
    <row r="66" spans="1:19" x14ac:dyDescent="0.45">
      <c r="A66" s="11" t="s">
        <v>3</v>
      </c>
      <c r="B66" s="7">
        <v>11618</v>
      </c>
      <c r="C66" s="7">
        <v>255679</v>
      </c>
      <c r="D66" s="7" t="s">
        <v>5</v>
      </c>
      <c r="E66" s="6">
        <v>255608</v>
      </c>
      <c r="F66" s="6" t="s">
        <v>4</v>
      </c>
      <c r="G66" s="6" t="s">
        <v>7</v>
      </c>
      <c r="H66" s="6" t="s">
        <v>6</v>
      </c>
      <c r="I66" s="6"/>
      <c r="J66" s="6"/>
      <c r="K66" s="7"/>
      <c r="L66" s="6">
        <v>47</v>
      </c>
      <c r="M66" s="7">
        <v>5</v>
      </c>
      <c r="N66" s="7">
        <v>19</v>
      </c>
      <c r="O66" s="7"/>
      <c r="P66" s="7"/>
      <c r="Q66" s="7"/>
      <c r="R66" s="30">
        <f t="shared" si="0"/>
        <v>2.7769194967126751E-4</v>
      </c>
      <c r="S66" s="4">
        <f t="shared" si="1"/>
        <v>2.7769194967126751E-2</v>
      </c>
    </row>
    <row r="67" spans="1:19" x14ac:dyDescent="0.45">
      <c r="A67" s="11" t="s">
        <v>3</v>
      </c>
      <c r="B67" s="7">
        <v>11619</v>
      </c>
      <c r="C67" s="7">
        <v>259334</v>
      </c>
      <c r="D67" s="7" t="s">
        <v>4</v>
      </c>
      <c r="E67" s="6">
        <v>259272</v>
      </c>
      <c r="F67" s="6" t="s">
        <v>5</v>
      </c>
      <c r="G67" s="6" t="s">
        <v>7</v>
      </c>
      <c r="H67" s="6" t="s">
        <v>8</v>
      </c>
      <c r="I67" s="6" t="s">
        <v>6</v>
      </c>
      <c r="J67" s="6"/>
      <c r="K67" s="7"/>
      <c r="L67" s="7">
        <v>15</v>
      </c>
      <c r="M67" s="7">
        <v>20</v>
      </c>
      <c r="N67" s="7">
        <v>19</v>
      </c>
      <c r="O67" s="7">
        <v>8</v>
      </c>
      <c r="P67" s="7"/>
      <c r="Q67" s="7"/>
      <c r="R67" s="30">
        <f t="shared" si="0"/>
        <v>2.3907393554258214E-4</v>
      </c>
      <c r="S67" s="4">
        <f t="shared" si="1"/>
        <v>2.3907393554258215E-2</v>
      </c>
    </row>
    <row r="68" spans="1:19" x14ac:dyDescent="0.45">
      <c r="A68" s="11" t="s">
        <v>3</v>
      </c>
      <c r="B68" s="7">
        <v>11620</v>
      </c>
      <c r="C68" s="7">
        <v>259528</v>
      </c>
      <c r="D68" s="7" t="s">
        <v>4</v>
      </c>
      <c r="E68" s="6">
        <v>259487</v>
      </c>
      <c r="F68" s="6" t="s">
        <v>5</v>
      </c>
      <c r="G68" s="6" t="s">
        <v>7</v>
      </c>
      <c r="H68" s="6" t="s">
        <v>6</v>
      </c>
      <c r="I68" s="6"/>
      <c r="J68" s="6"/>
      <c r="K68" s="7"/>
      <c r="L68" s="6">
        <v>19</v>
      </c>
      <c r="M68" s="7">
        <v>18</v>
      </c>
      <c r="N68" s="7">
        <v>4</v>
      </c>
      <c r="O68" s="7"/>
      <c r="P68" s="7"/>
      <c r="Q68" s="7"/>
      <c r="R68" s="30">
        <f t="shared" ref="R68:R126" si="2">(L68+M68+N68+O68+P68+Q68)/C68</f>
        <v>1.5797910052094572E-4</v>
      </c>
      <c r="S68" s="4">
        <f t="shared" ref="S68:S126" si="3">R68*100</f>
        <v>1.5797910052094574E-2</v>
      </c>
    </row>
    <row r="69" spans="1:19" x14ac:dyDescent="0.45">
      <c r="A69" s="11" t="s">
        <v>3</v>
      </c>
      <c r="B69" s="7">
        <v>11621</v>
      </c>
      <c r="C69" s="7">
        <v>257483</v>
      </c>
      <c r="D69" s="7" t="s">
        <v>4</v>
      </c>
      <c r="E69" s="6">
        <v>257425</v>
      </c>
      <c r="F69" s="6" t="s">
        <v>5</v>
      </c>
      <c r="G69" s="6" t="s">
        <v>6</v>
      </c>
      <c r="H69" s="6" t="s">
        <v>7</v>
      </c>
      <c r="I69" s="6"/>
      <c r="J69" s="6"/>
      <c r="K69" s="7"/>
      <c r="L69" s="6">
        <v>30</v>
      </c>
      <c r="M69" s="7">
        <v>6</v>
      </c>
      <c r="N69" s="7">
        <v>22</v>
      </c>
      <c r="O69" s="7"/>
      <c r="P69" s="7"/>
      <c r="Q69" s="7"/>
      <c r="R69" s="30">
        <f t="shared" si="2"/>
        <v>2.2525758982146394E-4</v>
      </c>
      <c r="S69" s="4">
        <f t="shared" si="3"/>
        <v>2.2525758982146395E-2</v>
      </c>
    </row>
    <row r="70" spans="1:19" x14ac:dyDescent="0.45">
      <c r="A70" s="11" t="s">
        <v>3</v>
      </c>
      <c r="B70" s="7">
        <v>11622</v>
      </c>
      <c r="C70" s="7">
        <v>255476</v>
      </c>
      <c r="D70" s="7" t="s">
        <v>5</v>
      </c>
      <c r="E70" s="7">
        <v>255408</v>
      </c>
      <c r="F70" s="6" t="s">
        <v>4</v>
      </c>
      <c r="G70" s="6" t="s">
        <v>33</v>
      </c>
      <c r="H70" s="6" t="s">
        <v>1036</v>
      </c>
      <c r="I70" s="6" t="s">
        <v>6</v>
      </c>
      <c r="J70" s="6" t="s">
        <v>7</v>
      </c>
      <c r="K70" s="7"/>
      <c r="L70" s="7">
        <v>22</v>
      </c>
      <c r="M70" s="7">
        <v>6</v>
      </c>
      <c r="N70" s="7">
        <v>1</v>
      </c>
      <c r="O70" s="7">
        <v>29</v>
      </c>
      <c r="P70" s="7">
        <v>11</v>
      </c>
      <c r="Q70" s="7"/>
      <c r="R70" s="30">
        <f t="shared" si="2"/>
        <v>2.7008407834786831E-4</v>
      </c>
      <c r="S70" s="4">
        <f t="shared" si="3"/>
        <v>2.7008407834786832E-2</v>
      </c>
    </row>
    <row r="71" spans="1:19" x14ac:dyDescent="0.45">
      <c r="A71" s="11" t="s">
        <v>3</v>
      </c>
      <c r="B71" s="7">
        <v>11623</v>
      </c>
      <c r="C71" s="7">
        <v>248645</v>
      </c>
      <c r="D71" s="7" t="s">
        <v>7</v>
      </c>
      <c r="E71" s="6">
        <v>248361</v>
      </c>
      <c r="F71" s="6" t="s">
        <v>6</v>
      </c>
      <c r="G71" s="6" t="s">
        <v>4</v>
      </c>
      <c r="H71" s="6" t="s">
        <v>21</v>
      </c>
      <c r="I71" s="6" t="s">
        <v>5</v>
      </c>
      <c r="J71" s="6"/>
      <c r="K71" s="7"/>
      <c r="L71" s="7">
        <v>264</v>
      </c>
      <c r="M71" s="7">
        <v>12</v>
      </c>
      <c r="N71" s="7">
        <v>4</v>
      </c>
      <c r="O71" s="7">
        <v>8</v>
      </c>
      <c r="P71" s="7"/>
      <c r="Q71" s="7"/>
      <c r="R71" s="30">
        <f t="shared" si="2"/>
        <v>1.1582778660339038E-3</v>
      </c>
      <c r="S71" s="4">
        <f t="shared" si="3"/>
        <v>0.11582778660339038</v>
      </c>
    </row>
    <row r="72" spans="1:19" x14ac:dyDescent="0.45">
      <c r="A72" s="11" t="s">
        <v>3</v>
      </c>
      <c r="B72" s="7">
        <v>11624</v>
      </c>
      <c r="C72" s="7">
        <v>255384</v>
      </c>
      <c r="D72" s="7" t="s">
        <v>5</v>
      </c>
      <c r="E72" s="6">
        <v>255313</v>
      </c>
      <c r="F72" s="6" t="s">
        <v>27</v>
      </c>
      <c r="G72" s="6" t="s">
        <v>7</v>
      </c>
      <c r="H72" s="6" t="s">
        <v>6</v>
      </c>
      <c r="I72" s="6" t="s">
        <v>4</v>
      </c>
      <c r="J72" s="6"/>
      <c r="K72" s="7"/>
      <c r="L72" s="7">
        <v>5</v>
      </c>
      <c r="M72" s="7">
        <v>6</v>
      </c>
      <c r="N72" s="7">
        <v>16</v>
      </c>
      <c r="O72" s="7">
        <v>44</v>
      </c>
      <c r="P72" s="7"/>
      <c r="Q72" s="7"/>
      <c r="R72" s="30">
        <f t="shared" si="2"/>
        <v>2.780127181029352E-4</v>
      </c>
      <c r="S72" s="4">
        <f t="shared" si="3"/>
        <v>2.7801271810293519E-2</v>
      </c>
    </row>
    <row r="73" spans="1:19" x14ac:dyDescent="0.45">
      <c r="A73" s="11" t="s">
        <v>3</v>
      </c>
      <c r="B73" s="7">
        <v>11625</v>
      </c>
      <c r="C73" s="7">
        <v>258945</v>
      </c>
      <c r="D73" s="7" t="s">
        <v>5</v>
      </c>
      <c r="E73" s="6">
        <v>258875</v>
      </c>
      <c r="F73" s="6" t="s">
        <v>7</v>
      </c>
      <c r="G73" s="6" t="s">
        <v>6</v>
      </c>
      <c r="H73" s="6" t="s">
        <v>4</v>
      </c>
      <c r="I73" s="6"/>
      <c r="J73" s="6"/>
      <c r="K73" s="7"/>
      <c r="L73" s="6">
        <v>17</v>
      </c>
      <c r="M73" s="7">
        <v>35</v>
      </c>
      <c r="N73" s="7">
        <v>18</v>
      </c>
      <c r="O73" s="7"/>
      <c r="P73" s="7"/>
      <c r="Q73" s="7"/>
      <c r="R73" s="30">
        <f t="shared" si="2"/>
        <v>2.7032767576126205E-4</v>
      </c>
      <c r="S73" s="4">
        <f t="shared" si="3"/>
        <v>2.7032767576126205E-2</v>
      </c>
    </row>
    <row r="74" spans="1:19" x14ac:dyDescent="0.45">
      <c r="A74" s="11" t="s">
        <v>3</v>
      </c>
      <c r="B74" s="7">
        <v>11626</v>
      </c>
      <c r="C74" s="7">
        <v>248847</v>
      </c>
      <c r="D74" s="7" t="s">
        <v>7</v>
      </c>
      <c r="E74" s="6">
        <v>248698</v>
      </c>
      <c r="F74" s="6" t="s">
        <v>4</v>
      </c>
      <c r="G74" s="6" t="s">
        <v>12</v>
      </c>
      <c r="H74" s="6" t="s">
        <v>5</v>
      </c>
      <c r="I74" s="6" t="s">
        <v>6</v>
      </c>
      <c r="J74" s="6"/>
      <c r="K74" s="7"/>
      <c r="L74" s="7">
        <v>107</v>
      </c>
      <c r="M74" s="7">
        <v>3</v>
      </c>
      <c r="N74" s="7">
        <v>23</v>
      </c>
      <c r="O74" s="7">
        <v>16</v>
      </c>
      <c r="P74" s="7"/>
      <c r="Q74" s="7"/>
      <c r="R74" s="30">
        <f t="shared" si="2"/>
        <v>5.9876148798257563E-4</v>
      </c>
      <c r="S74" s="4">
        <f t="shared" si="3"/>
        <v>5.9876148798257561E-2</v>
      </c>
    </row>
    <row r="75" spans="1:19" x14ac:dyDescent="0.45">
      <c r="A75" s="11" t="s">
        <v>3</v>
      </c>
      <c r="B75" s="7">
        <v>11627</v>
      </c>
      <c r="C75" s="7">
        <v>258831</v>
      </c>
      <c r="D75" s="7" t="s">
        <v>7</v>
      </c>
      <c r="E75" s="6">
        <v>258775</v>
      </c>
      <c r="F75" s="6" t="s">
        <v>4</v>
      </c>
      <c r="G75" s="6" t="s">
        <v>5</v>
      </c>
      <c r="H75" s="6" t="s">
        <v>6</v>
      </c>
      <c r="I75" s="6"/>
      <c r="J75" s="6"/>
      <c r="K75" s="7"/>
      <c r="L75" s="6">
        <v>12</v>
      </c>
      <c r="M75" s="7">
        <v>18</v>
      </c>
      <c r="N75" s="7">
        <v>26</v>
      </c>
      <c r="O75" s="7"/>
      <c r="P75" s="7"/>
      <c r="Q75" s="7"/>
      <c r="R75" s="30">
        <f t="shared" si="2"/>
        <v>2.1635739150256344E-4</v>
      </c>
      <c r="S75" s="4">
        <f t="shared" si="3"/>
        <v>2.1635739150256343E-2</v>
      </c>
    </row>
    <row r="76" spans="1:19" x14ac:dyDescent="0.45">
      <c r="A76" s="11" t="s">
        <v>3</v>
      </c>
      <c r="B76" s="7">
        <v>11628</v>
      </c>
      <c r="C76" s="7">
        <v>257924</v>
      </c>
      <c r="D76" s="7" t="s">
        <v>4</v>
      </c>
      <c r="E76" s="6">
        <v>257898</v>
      </c>
      <c r="F76" s="6" t="s">
        <v>7</v>
      </c>
      <c r="G76" s="6" t="s">
        <v>6</v>
      </c>
      <c r="H76" s="6" t="s">
        <v>5</v>
      </c>
      <c r="I76" s="6"/>
      <c r="J76" s="6"/>
      <c r="K76" s="7"/>
      <c r="L76" s="6">
        <v>11</v>
      </c>
      <c r="M76" s="7">
        <v>7</v>
      </c>
      <c r="N76" s="7">
        <v>8</v>
      </c>
      <c r="O76" s="7"/>
      <c r="P76" s="7"/>
      <c r="Q76" s="7"/>
      <c r="R76" s="30">
        <f t="shared" si="2"/>
        <v>1.0080488826165847E-4</v>
      </c>
      <c r="S76" s="4">
        <f t="shared" si="3"/>
        <v>1.0080488826165848E-2</v>
      </c>
    </row>
    <row r="77" spans="1:19" x14ac:dyDescent="0.45">
      <c r="A77" s="11" t="s">
        <v>3</v>
      </c>
      <c r="B77" s="7">
        <v>11629</v>
      </c>
      <c r="C77" s="7">
        <v>244695</v>
      </c>
      <c r="D77" s="7" t="s">
        <v>5</v>
      </c>
      <c r="E77" s="6">
        <v>244463</v>
      </c>
      <c r="F77" s="6" t="s">
        <v>7</v>
      </c>
      <c r="G77" s="6" t="s">
        <v>6</v>
      </c>
      <c r="H77" s="6" t="s">
        <v>14</v>
      </c>
      <c r="I77" s="6" t="s">
        <v>4</v>
      </c>
      <c r="J77" s="6"/>
      <c r="K77" s="7"/>
      <c r="L77" s="7">
        <v>17</v>
      </c>
      <c r="M77" s="7">
        <v>207</v>
      </c>
      <c r="N77" s="7">
        <v>1</v>
      </c>
      <c r="O77" s="7">
        <v>8</v>
      </c>
      <c r="P77" s="7"/>
      <c r="Q77" s="7"/>
      <c r="R77" s="30">
        <f t="shared" si="2"/>
        <v>9.5220580722940801E-4</v>
      </c>
      <c r="S77" s="4">
        <f t="shared" si="3"/>
        <v>9.5220580722940804E-2</v>
      </c>
    </row>
    <row r="78" spans="1:19" x14ac:dyDescent="0.45">
      <c r="A78" s="11" t="s">
        <v>3</v>
      </c>
      <c r="B78" s="7">
        <v>11630</v>
      </c>
      <c r="C78" s="7">
        <v>258062</v>
      </c>
      <c r="D78" s="7" t="s">
        <v>7</v>
      </c>
      <c r="E78" s="6">
        <v>258016</v>
      </c>
      <c r="F78" s="6" t="s">
        <v>6</v>
      </c>
      <c r="G78" s="6" t="s">
        <v>5</v>
      </c>
      <c r="H78" s="6" t="s">
        <v>4</v>
      </c>
      <c r="I78" s="6"/>
      <c r="J78" s="6"/>
      <c r="K78" s="7"/>
      <c r="L78" s="6">
        <v>12</v>
      </c>
      <c r="M78" s="7">
        <v>6</v>
      </c>
      <c r="N78" s="7">
        <v>28</v>
      </c>
      <c r="O78" s="7"/>
      <c r="P78" s="7"/>
      <c r="Q78" s="7"/>
      <c r="R78" s="30">
        <f t="shared" si="2"/>
        <v>1.7825173795444507E-4</v>
      </c>
      <c r="S78" s="4">
        <f t="shared" si="3"/>
        <v>1.7825173795444505E-2</v>
      </c>
    </row>
    <row r="79" spans="1:19" x14ac:dyDescent="0.45">
      <c r="A79" s="11" t="s">
        <v>3</v>
      </c>
      <c r="B79" s="7">
        <v>11631</v>
      </c>
      <c r="C79" s="7">
        <v>258139</v>
      </c>
      <c r="D79" s="7" t="s">
        <v>4</v>
      </c>
      <c r="E79" s="6">
        <v>258112</v>
      </c>
      <c r="F79" s="6" t="s">
        <v>6</v>
      </c>
      <c r="G79" s="6" t="s">
        <v>7</v>
      </c>
      <c r="H79" s="6" t="s">
        <v>5</v>
      </c>
      <c r="I79" s="6" t="s">
        <v>21</v>
      </c>
      <c r="J79" s="6"/>
      <c r="K79" s="7"/>
      <c r="L79" s="7">
        <v>7</v>
      </c>
      <c r="M79" s="7">
        <v>13</v>
      </c>
      <c r="N79" s="7">
        <v>7</v>
      </c>
      <c r="O79" s="7">
        <v>5</v>
      </c>
      <c r="P79" s="7"/>
      <c r="Q79" s="7"/>
      <c r="R79" s="30">
        <f t="shared" si="2"/>
        <v>1.2396422082676387E-4</v>
      </c>
      <c r="S79" s="4">
        <f t="shared" si="3"/>
        <v>1.2396422082676387E-2</v>
      </c>
    </row>
    <row r="80" spans="1:19" x14ac:dyDescent="0.45">
      <c r="A80" s="11" t="s">
        <v>3</v>
      </c>
      <c r="B80" s="7">
        <v>11632</v>
      </c>
      <c r="C80" s="7">
        <v>247987</v>
      </c>
      <c r="D80" s="7" t="s">
        <v>7</v>
      </c>
      <c r="E80" s="6">
        <v>247904</v>
      </c>
      <c r="F80" s="6" t="s">
        <v>4</v>
      </c>
      <c r="G80" s="6" t="s">
        <v>5</v>
      </c>
      <c r="H80" s="6" t="s">
        <v>6</v>
      </c>
      <c r="I80" s="6"/>
      <c r="J80" s="6"/>
      <c r="K80" s="7"/>
      <c r="L80" s="6">
        <v>67</v>
      </c>
      <c r="M80" s="7">
        <v>12</v>
      </c>
      <c r="N80" s="7">
        <v>4</v>
      </c>
      <c r="O80" s="7"/>
      <c r="P80" s="7"/>
      <c r="Q80" s="7"/>
      <c r="R80" s="30">
        <f t="shared" si="2"/>
        <v>3.3469496384891145E-4</v>
      </c>
      <c r="S80" s="4">
        <f t="shared" si="3"/>
        <v>3.3469496384891148E-2</v>
      </c>
    </row>
    <row r="81" spans="1:19" x14ac:dyDescent="0.45">
      <c r="A81" s="11" t="s">
        <v>3</v>
      </c>
      <c r="B81" s="7">
        <v>11633</v>
      </c>
      <c r="C81" s="7">
        <v>255644</v>
      </c>
      <c r="D81" s="7" t="s">
        <v>5</v>
      </c>
      <c r="E81" s="6">
        <v>255583</v>
      </c>
      <c r="F81" s="6" t="s">
        <v>6</v>
      </c>
      <c r="G81" s="6" t="s">
        <v>7</v>
      </c>
      <c r="H81" s="6" t="s">
        <v>4</v>
      </c>
      <c r="I81" s="6"/>
      <c r="J81" s="6"/>
      <c r="K81" s="7"/>
      <c r="L81" s="6">
        <v>34</v>
      </c>
      <c r="M81" s="7">
        <v>8</v>
      </c>
      <c r="N81" s="7">
        <v>19</v>
      </c>
      <c r="O81" s="7"/>
      <c r="P81" s="7"/>
      <c r="Q81" s="7"/>
      <c r="R81" s="30">
        <f t="shared" si="2"/>
        <v>2.3861307130227974E-4</v>
      </c>
      <c r="S81" s="4">
        <f t="shared" si="3"/>
        <v>2.3861307130227973E-2</v>
      </c>
    </row>
    <row r="82" spans="1:19" x14ac:dyDescent="0.45">
      <c r="A82" s="11" t="s">
        <v>3</v>
      </c>
      <c r="B82" s="7">
        <v>11634</v>
      </c>
      <c r="C82" s="7">
        <v>258252</v>
      </c>
      <c r="D82" s="7" t="s">
        <v>6</v>
      </c>
      <c r="E82" s="6">
        <v>258199</v>
      </c>
      <c r="F82" s="6" t="s">
        <v>4</v>
      </c>
      <c r="G82" s="6" t="s">
        <v>5</v>
      </c>
      <c r="H82" s="6" t="s">
        <v>7</v>
      </c>
      <c r="I82" s="6"/>
      <c r="J82" s="6"/>
      <c r="K82" s="7"/>
      <c r="L82" s="6">
        <v>1</v>
      </c>
      <c r="M82" s="7">
        <v>40</v>
      </c>
      <c r="N82" s="7">
        <v>12</v>
      </c>
      <c r="O82" s="7"/>
      <c r="P82" s="7"/>
      <c r="Q82" s="7"/>
      <c r="R82" s="30">
        <f t="shared" si="2"/>
        <v>2.0522590338119357E-4</v>
      </c>
      <c r="S82" s="4">
        <f t="shared" si="3"/>
        <v>2.0522590338119356E-2</v>
      </c>
    </row>
    <row r="83" spans="1:19" x14ac:dyDescent="0.45">
      <c r="A83" s="11" t="s">
        <v>3</v>
      </c>
      <c r="B83" s="7">
        <v>11635</v>
      </c>
      <c r="C83" s="7">
        <v>244056</v>
      </c>
      <c r="D83" s="7" t="s">
        <v>5</v>
      </c>
      <c r="E83" s="6">
        <v>243921</v>
      </c>
      <c r="F83" s="6" t="s">
        <v>7</v>
      </c>
      <c r="G83" s="6" t="s">
        <v>6</v>
      </c>
      <c r="H83" s="6" t="s">
        <v>4</v>
      </c>
      <c r="I83" s="6"/>
      <c r="J83" s="6"/>
      <c r="K83" s="7"/>
      <c r="L83" s="6">
        <v>14</v>
      </c>
      <c r="M83" s="7">
        <v>105</v>
      </c>
      <c r="N83" s="7">
        <v>16</v>
      </c>
      <c r="O83" s="7"/>
      <c r="P83" s="7"/>
      <c r="Q83" s="7"/>
      <c r="R83" s="30">
        <f t="shared" si="2"/>
        <v>5.5315173566722396E-4</v>
      </c>
      <c r="S83" s="4">
        <f t="shared" si="3"/>
        <v>5.5315173566722393E-2</v>
      </c>
    </row>
    <row r="84" spans="1:19" x14ac:dyDescent="0.45">
      <c r="A84" s="11" t="s">
        <v>3</v>
      </c>
      <c r="B84" s="7">
        <v>11636</v>
      </c>
      <c r="C84" s="7">
        <v>257083</v>
      </c>
      <c r="D84" s="7" t="s">
        <v>4</v>
      </c>
      <c r="E84" s="6">
        <v>257023</v>
      </c>
      <c r="F84" s="6" t="s">
        <v>5</v>
      </c>
      <c r="G84" s="6" t="s">
        <v>7</v>
      </c>
      <c r="H84" s="6" t="s">
        <v>6</v>
      </c>
      <c r="I84" s="6"/>
      <c r="J84" s="6"/>
      <c r="K84" s="7"/>
      <c r="L84" s="6">
        <v>29</v>
      </c>
      <c r="M84" s="7">
        <v>25</v>
      </c>
      <c r="N84" s="7">
        <v>6</v>
      </c>
      <c r="O84" s="7"/>
      <c r="P84" s="7"/>
      <c r="Q84" s="7"/>
      <c r="R84" s="30">
        <f t="shared" si="2"/>
        <v>2.333876607943738E-4</v>
      </c>
      <c r="S84" s="4">
        <f t="shared" si="3"/>
        <v>2.3338766079437381E-2</v>
      </c>
    </row>
    <row r="85" spans="1:19" x14ac:dyDescent="0.45">
      <c r="A85" s="11" t="s">
        <v>3</v>
      </c>
      <c r="B85" s="7">
        <v>11637</v>
      </c>
      <c r="C85" s="7">
        <v>253783</v>
      </c>
      <c r="D85" s="7" t="s">
        <v>7</v>
      </c>
      <c r="E85" s="6">
        <v>253737</v>
      </c>
      <c r="F85" s="6" t="s">
        <v>4</v>
      </c>
      <c r="G85" s="6" t="s">
        <v>5</v>
      </c>
      <c r="H85" s="6" t="s">
        <v>6</v>
      </c>
      <c r="I85" s="6"/>
      <c r="J85" s="6"/>
      <c r="K85" s="7"/>
      <c r="L85" s="6">
        <v>19</v>
      </c>
      <c r="M85" s="7">
        <v>12</v>
      </c>
      <c r="N85" s="7">
        <v>15</v>
      </c>
      <c r="O85" s="7"/>
      <c r="P85" s="7"/>
      <c r="Q85" s="7"/>
      <c r="R85" s="30">
        <f t="shared" si="2"/>
        <v>1.8125721581035767E-4</v>
      </c>
      <c r="S85" s="4">
        <f t="shared" si="3"/>
        <v>1.8125721581035766E-2</v>
      </c>
    </row>
    <row r="86" spans="1:19" x14ac:dyDescent="0.45">
      <c r="A86" s="11" t="s">
        <v>3</v>
      </c>
      <c r="B86" s="7">
        <v>11638</v>
      </c>
      <c r="C86" s="7">
        <v>255647</v>
      </c>
      <c r="D86" s="7" t="s">
        <v>6</v>
      </c>
      <c r="E86" s="6">
        <v>255583</v>
      </c>
      <c r="F86" s="6" t="s">
        <v>5</v>
      </c>
      <c r="G86" s="6" t="s">
        <v>4</v>
      </c>
      <c r="H86" s="6" t="s">
        <v>10</v>
      </c>
      <c r="I86" s="6" t="s">
        <v>7</v>
      </c>
      <c r="J86" s="6"/>
      <c r="K86" s="7"/>
      <c r="L86" s="7">
        <v>44</v>
      </c>
      <c r="M86" s="7">
        <v>3</v>
      </c>
      <c r="N86" s="7">
        <v>2</v>
      </c>
      <c r="O86" s="7">
        <v>15</v>
      </c>
      <c r="P86" s="7"/>
      <c r="Q86" s="7"/>
      <c r="R86" s="30">
        <f t="shared" si="2"/>
        <v>2.5034520256447367E-4</v>
      </c>
      <c r="S86" s="4">
        <f t="shared" si="3"/>
        <v>2.5034520256447368E-2</v>
      </c>
    </row>
    <row r="87" spans="1:19" x14ac:dyDescent="0.45">
      <c r="A87" s="11" t="s">
        <v>3</v>
      </c>
      <c r="B87" s="7">
        <v>11639</v>
      </c>
      <c r="C87" s="7">
        <v>253667</v>
      </c>
      <c r="D87" s="7" t="s">
        <v>6</v>
      </c>
      <c r="E87" s="6">
        <v>253553</v>
      </c>
      <c r="F87" s="6" t="s">
        <v>7</v>
      </c>
      <c r="G87" s="6" t="s">
        <v>4</v>
      </c>
      <c r="H87" s="6" t="s">
        <v>5</v>
      </c>
      <c r="I87" s="6"/>
      <c r="J87" s="6"/>
      <c r="K87" s="7"/>
      <c r="L87" s="6">
        <v>27</v>
      </c>
      <c r="M87" s="7">
        <v>3</v>
      </c>
      <c r="N87" s="7">
        <v>84</v>
      </c>
      <c r="O87" s="7"/>
      <c r="P87" s="7"/>
      <c r="Q87" s="7"/>
      <c r="R87" s="30">
        <f t="shared" si="2"/>
        <v>4.4940808224956338E-4</v>
      </c>
      <c r="S87" s="4">
        <f t="shared" si="3"/>
        <v>4.4940808224956337E-2</v>
      </c>
    </row>
    <row r="88" spans="1:19" x14ac:dyDescent="0.45">
      <c r="A88" s="11" t="s">
        <v>3</v>
      </c>
      <c r="B88" s="7">
        <v>11640</v>
      </c>
      <c r="C88" s="7">
        <v>259303</v>
      </c>
      <c r="D88" s="7" t="s">
        <v>4</v>
      </c>
      <c r="E88" s="6">
        <v>259209</v>
      </c>
      <c r="F88" s="6" t="s">
        <v>5</v>
      </c>
      <c r="G88" s="6" t="s">
        <v>7</v>
      </c>
      <c r="H88" s="6" t="s">
        <v>6</v>
      </c>
      <c r="I88" s="6" t="s">
        <v>8</v>
      </c>
      <c r="J88" s="6"/>
      <c r="K88" s="7"/>
      <c r="L88" s="7">
        <v>21</v>
      </c>
      <c r="M88" s="7">
        <v>63</v>
      </c>
      <c r="N88" s="7">
        <v>6</v>
      </c>
      <c r="O88" s="7">
        <v>4</v>
      </c>
      <c r="P88" s="7"/>
      <c r="Q88" s="7"/>
      <c r="R88" s="30">
        <f t="shared" si="2"/>
        <v>3.6251026791051395E-4</v>
      </c>
      <c r="S88" s="4">
        <f t="shared" si="3"/>
        <v>3.6251026791051397E-2</v>
      </c>
    </row>
    <row r="89" spans="1:19" x14ac:dyDescent="0.45">
      <c r="A89" s="11" t="s">
        <v>3</v>
      </c>
      <c r="B89" s="7">
        <v>11641</v>
      </c>
      <c r="C89" s="7">
        <v>253697</v>
      </c>
      <c r="D89" s="7" t="s">
        <v>7</v>
      </c>
      <c r="E89" s="6">
        <v>253620</v>
      </c>
      <c r="F89" s="6" t="s">
        <v>6</v>
      </c>
      <c r="G89" s="6" t="s">
        <v>4</v>
      </c>
      <c r="H89" s="6" t="s">
        <v>5</v>
      </c>
      <c r="I89" s="6"/>
      <c r="J89" s="6"/>
      <c r="K89" s="7"/>
      <c r="L89" s="6">
        <v>8</v>
      </c>
      <c r="M89" s="7">
        <v>59</v>
      </c>
      <c r="N89" s="7">
        <v>10</v>
      </c>
      <c r="O89" s="7"/>
      <c r="P89" s="7"/>
      <c r="Q89" s="7"/>
      <c r="R89" s="30">
        <f t="shared" si="2"/>
        <v>3.0351166943243317E-4</v>
      </c>
      <c r="S89" s="4">
        <f t="shared" si="3"/>
        <v>3.0351166943243316E-2</v>
      </c>
    </row>
    <row r="90" spans="1:19" x14ac:dyDescent="0.45">
      <c r="A90" s="11" t="s">
        <v>3</v>
      </c>
      <c r="B90" s="7">
        <v>11642</v>
      </c>
      <c r="C90" s="7">
        <v>252698</v>
      </c>
      <c r="D90" s="7" t="s">
        <v>5</v>
      </c>
      <c r="E90" s="6">
        <v>252631</v>
      </c>
      <c r="F90" s="6" t="s">
        <v>6</v>
      </c>
      <c r="G90" s="6" t="s">
        <v>7</v>
      </c>
      <c r="H90" s="6" t="s">
        <v>4</v>
      </c>
      <c r="I90" s="6"/>
      <c r="J90" s="6"/>
      <c r="K90" s="7"/>
      <c r="L90" s="6">
        <v>24</v>
      </c>
      <c r="M90" s="7">
        <v>17</v>
      </c>
      <c r="N90" s="7">
        <v>26</v>
      </c>
      <c r="O90" s="7"/>
      <c r="P90" s="7"/>
      <c r="Q90" s="7"/>
      <c r="R90" s="30">
        <f t="shared" si="2"/>
        <v>2.651386239701145E-4</v>
      </c>
      <c r="S90" s="4">
        <f t="shared" si="3"/>
        <v>2.6513862397011451E-2</v>
      </c>
    </row>
    <row r="91" spans="1:19" x14ac:dyDescent="0.45">
      <c r="A91" s="11" t="s">
        <v>3</v>
      </c>
      <c r="B91" s="7">
        <v>11643</v>
      </c>
      <c r="C91" s="7">
        <v>256769</v>
      </c>
      <c r="D91" s="7" t="s">
        <v>6</v>
      </c>
      <c r="E91" s="6">
        <v>256694</v>
      </c>
      <c r="F91" s="6" t="s">
        <v>7</v>
      </c>
      <c r="G91" s="6" t="s">
        <v>5</v>
      </c>
      <c r="H91" s="6" t="s">
        <v>4</v>
      </c>
      <c r="I91" s="6"/>
      <c r="J91" s="6"/>
      <c r="K91" s="7"/>
      <c r="L91" s="6">
        <v>5</v>
      </c>
      <c r="M91" s="7">
        <v>67</v>
      </c>
      <c r="N91" s="7">
        <v>3</v>
      </c>
      <c r="O91" s="7"/>
      <c r="P91" s="7"/>
      <c r="Q91" s="7"/>
      <c r="R91" s="30">
        <f t="shared" si="2"/>
        <v>2.9209133501318307E-4</v>
      </c>
      <c r="S91" s="4">
        <f t="shared" si="3"/>
        <v>2.9209133501318308E-2</v>
      </c>
    </row>
    <row r="92" spans="1:19" x14ac:dyDescent="0.45">
      <c r="A92" s="11" t="s">
        <v>3</v>
      </c>
      <c r="B92" s="7">
        <v>11644</v>
      </c>
      <c r="C92" s="7">
        <v>250377</v>
      </c>
      <c r="D92" s="7" t="s">
        <v>4</v>
      </c>
      <c r="E92" s="6">
        <v>250213</v>
      </c>
      <c r="F92" s="6" t="s">
        <v>5</v>
      </c>
      <c r="G92" s="6" t="s">
        <v>7</v>
      </c>
      <c r="H92" s="6" t="s">
        <v>872</v>
      </c>
      <c r="I92" s="6" t="s">
        <v>6</v>
      </c>
      <c r="J92" s="6"/>
      <c r="K92" s="7"/>
      <c r="L92" s="7">
        <v>13</v>
      </c>
      <c r="M92" s="7">
        <v>146</v>
      </c>
      <c r="N92" s="7">
        <v>1</v>
      </c>
      <c r="O92" s="7">
        <v>4</v>
      </c>
      <c r="P92" s="7"/>
      <c r="Q92" s="7"/>
      <c r="R92" s="30">
        <f t="shared" si="2"/>
        <v>6.5501224153975809E-4</v>
      </c>
      <c r="S92" s="4">
        <f t="shared" si="3"/>
        <v>6.5501224153975815E-2</v>
      </c>
    </row>
    <row r="93" spans="1:19" x14ac:dyDescent="0.45">
      <c r="A93" s="11" t="s">
        <v>3</v>
      </c>
      <c r="B93" s="7">
        <v>11645</v>
      </c>
      <c r="C93" s="7">
        <v>254637</v>
      </c>
      <c r="D93" s="7" t="s">
        <v>7</v>
      </c>
      <c r="E93" s="6">
        <v>254604</v>
      </c>
      <c r="F93" s="6" t="s">
        <v>6</v>
      </c>
      <c r="G93" s="6" t="s">
        <v>4</v>
      </c>
      <c r="H93" s="6" t="s">
        <v>5</v>
      </c>
      <c r="I93" s="6"/>
      <c r="J93" s="6"/>
      <c r="K93" s="7"/>
      <c r="L93" s="6">
        <v>8</v>
      </c>
      <c r="M93" s="7">
        <v>19</v>
      </c>
      <c r="N93" s="7">
        <v>6</v>
      </c>
      <c r="O93" s="7"/>
      <c r="P93" s="7"/>
      <c r="Q93" s="7"/>
      <c r="R93" s="30">
        <f t="shared" si="2"/>
        <v>1.2959624877767175E-4</v>
      </c>
      <c r="S93" s="4">
        <f t="shared" si="3"/>
        <v>1.2959624877767174E-2</v>
      </c>
    </row>
    <row r="94" spans="1:19" x14ac:dyDescent="0.45">
      <c r="A94" s="11" t="s">
        <v>3</v>
      </c>
      <c r="B94" s="7">
        <v>11646</v>
      </c>
      <c r="C94" s="7">
        <v>255370</v>
      </c>
      <c r="D94" s="7" t="s">
        <v>5</v>
      </c>
      <c r="E94" s="6">
        <v>255299</v>
      </c>
      <c r="F94" s="6" t="s">
        <v>4</v>
      </c>
      <c r="G94" s="6" t="s">
        <v>7</v>
      </c>
      <c r="H94" s="6" t="s">
        <v>6</v>
      </c>
      <c r="I94" s="6"/>
      <c r="J94" s="6"/>
      <c r="K94" s="7"/>
      <c r="L94" s="6">
        <v>35</v>
      </c>
      <c r="M94" s="7">
        <v>7</v>
      </c>
      <c r="N94" s="7">
        <v>29</v>
      </c>
      <c r="O94" s="7"/>
      <c r="P94" s="7"/>
      <c r="Q94" s="7"/>
      <c r="R94" s="30">
        <f t="shared" si="2"/>
        <v>2.7802795943141325E-4</v>
      </c>
      <c r="S94" s="4">
        <f t="shared" si="3"/>
        <v>2.7802795943141324E-2</v>
      </c>
    </row>
    <row r="95" spans="1:19" x14ac:dyDescent="0.45">
      <c r="A95" s="11" t="s">
        <v>3</v>
      </c>
      <c r="B95" s="7">
        <v>11647</v>
      </c>
      <c r="C95" s="7">
        <v>258567</v>
      </c>
      <c r="D95" s="7" t="s">
        <v>4</v>
      </c>
      <c r="E95" s="7">
        <v>258525</v>
      </c>
      <c r="F95" s="6" t="s">
        <v>5</v>
      </c>
      <c r="G95" s="6" t="s">
        <v>1037</v>
      </c>
      <c r="H95" s="6" t="s">
        <v>6</v>
      </c>
      <c r="I95" s="6" t="s">
        <v>7</v>
      </c>
      <c r="J95" s="6" t="s">
        <v>11</v>
      </c>
      <c r="K95" s="7"/>
      <c r="L95" s="7">
        <v>18</v>
      </c>
      <c r="M95" s="7">
        <v>1</v>
      </c>
      <c r="N95" s="7">
        <v>4</v>
      </c>
      <c r="O95" s="7">
        <v>17</v>
      </c>
      <c r="P95" s="7">
        <v>2</v>
      </c>
      <c r="Q95" s="7"/>
      <c r="R95" s="30">
        <f t="shared" si="2"/>
        <v>1.6243372124052953E-4</v>
      </c>
      <c r="S95" s="4">
        <f t="shared" si="3"/>
        <v>1.6243372124052954E-2</v>
      </c>
    </row>
    <row r="96" spans="1:19" x14ac:dyDescent="0.45">
      <c r="A96" s="11" t="s">
        <v>3</v>
      </c>
      <c r="B96" s="7">
        <v>11648</v>
      </c>
      <c r="C96" s="7">
        <v>256948</v>
      </c>
      <c r="D96" s="7" t="s">
        <v>7</v>
      </c>
      <c r="E96" s="6">
        <v>256894</v>
      </c>
      <c r="F96" s="6" t="s">
        <v>5</v>
      </c>
      <c r="G96" s="6" t="s">
        <v>4</v>
      </c>
      <c r="H96" s="6" t="s">
        <v>6</v>
      </c>
      <c r="I96" s="6"/>
      <c r="J96" s="6"/>
      <c r="K96" s="7"/>
      <c r="L96" s="6">
        <v>8</v>
      </c>
      <c r="M96" s="7">
        <v>33</v>
      </c>
      <c r="N96" s="7">
        <v>13</v>
      </c>
      <c r="O96" s="7"/>
      <c r="P96" s="7"/>
      <c r="Q96" s="7"/>
      <c r="R96" s="30">
        <f t="shared" si="2"/>
        <v>2.1015925401248503E-4</v>
      </c>
      <c r="S96" s="4">
        <f t="shared" si="3"/>
        <v>2.1015925401248504E-2</v>
      </c>
    </row>
    <row r="97" spans="1:19" x14ac:dyDescent="0.45">
      <c r="A97" s="11" t="s">
        <v>3</v>
      </c>
      <c r="B97" s="7">
        <v>11649</v>
      </c>
      <c r="C97" s="7">
        <v>255766</v>
      </c>
      <c r="D97" s="7" t="s">
        <v>4</v>
      </c>
      <c r="E97" s="6">
        <v>255730</v>
      </c>
      <c r="F97" s="6" t="s">
        <v>5</v>
      </c>
      <c r="G97" s="6" t="s">
        <v>7</v>
      </c>
      <c r="H97" s="6" t="s">
        <v>6</v>
      </c>
      <c r="I97" s="6"/>
      <c r="J97" s="6"/>
      <c r="K97" s="7"/>
      <c r="L97" s="6">
        <v>19</v>
      </c>
      <c r="M97" s="7">
        <v>15</v>
      </c>
      <c r="N97" s="7">
        <v>2</v>
      </c>
      <c r="O97" s="7"/>
      <c r="P97" s="7"/>
      <c r="Q97" s="7"/>
      <c r="R97" s="30">
        <f t="shared" si="2"/>
        <v>1.4075365764018675E-4</v>
      </c>
      <c r="S97" s="4">
        <f t="shared" si="3"/>
        <v>1.4075365764018674E-2</v>
      </c>
    </row>
    <row r="98" spans="1:19" x14ac:dyDescent="0.45">
      <c r="A98" s="11" t="s">
        <v>3</v>
      </c>
      <c r="B98" s="7">
        <v>11650</v>
      </c>
      <c r="C98" s="7">
        <v>245082</v>
      </c>
      <c r="D98" s="7" t="s">
        <v>7</v>
      </c>
      <c r="E98" s="6">
        <v>244857</v>
      </c>
      <c r="F98" s="6" t="s">
        <v>4</v>
      </c>
      <c r="G98" s="6" t="s">
        <v>5</v>
      </c>
      <c r="H98" s="6" t="s">
        <v>6</v>
      </c>
      <c r="I98" s="6"/>
      <c r="J98" s="6"/>
      <c r="K98" s="7"/>
      <c r="L98" s="6">
        <v>197</v>
      </c>
      <c r="M98" s="7">
        <v>18</v>
      </c>
      <c r="N98" s="7">
        <v>10</v>
      </c>
      <c r="O98" s="7"/>
      <c r="P98" s="7"/>
      <c r="Q98" s="7"/>
      <c r="R98" s="30">
        <f t="shared" si="2"/>
        <v>9.1806007785149462E-4</v>
      </c>
      <c r="S98" s="4">
        <f t="shared" si="3"/>
        <v>9.1806007785149468E-2</v>
      </c>
    </row>
    <row r="99" spans="1:19" x14ac:dyDescent="0.45">
      <c r="A99" s="11" t="s">
        <v>3</v>
      </c>
      <c r="B99" s="7">
        <v>11651</v>
      </c>
      <c r="C99" s="7">
        <v>254605</v>
      </c>
      <c r="D99" s="7" t="s">
        <v>6</v>
      </c>
      <c r="E99" s="6">
        <v>254517</v>
      </c>
      <c r="F99" s="6" t="s">
        <v>7</v>
      </c>
      <c r="G99" s="6" t="s">
        <v>10</v>
      </c>
      <c r="H99" s="6" t="s">
        <v>4</v>
      </c>
      <c r="I99" s="6" t="s">
        <v>5</v>
      </c>
      <c r="J99" s="6"/>
      <c r="K99" s="7"/>
      <c r="L99" s="7">
        <v>20</v>
      </c>
      <c r="M99" s="7">
        <v>11</v>
      </c>
      <c r="N99" s="7">
        <v>5</v>
      </c>
      <c r="O99" s="7">
        <v>52</v>
      </c>
      <c r="P99" s="7"/>
      <c r="Q99" s="7"/>
      <c r="R99" s="30">
        <f t="shared" si="2"/>
        <v>3.4563343217925807E-4</v>
      </c>
      <c r="S99" s="4">
        <f t="shared" si="3"/>
        <v>3.4563343217925806E-2</v>
      </c>
    </row>
    <row r="100" spans="1:19" x14ac:dyDescent="0.45">
      <c r="A100" s="11" t="s">
        <v>3</v>
      </c>
      <c r="B100" s="7">
        <v>11652</v>
      </c>
      <c r="C100" s="7">
        <v>256545</v>
      </c>
      <c r="D100" s="7" t="s">
        <v>6</v>
      </c>
      <c r="E100" s="6">
        <v>256475</v>
      </c>
      <c r="F100" s="6" t="s">
        <v>7</v>
      </c>
      <c r="G100" s="6" t="s">
        <v>5</v>
      </c>
      <c r="H100" s="6" t="s">
        <v>26</v>
      </c>
      <c r="I100" s="6" t="s">
        <v>4</v>
      </c>
      <c r="J100" s="6"/>
      <c r="K100" s="7"/>
      <c r="L100" s="7">
        <v>24</v>
      </c>
      <c r="M100" s="7">
        <v>41</v>
      </c>
      <c r="N100" s="7">
        <v>2</v>
      </c>
      <c r="O100" s="7">
        <v>3</v>
      </c>
      <c r="P100" s="7"/>
      <c r="Q100" s="7"/>
      <c r="R100" s="30">
        <f t="shared" si="2"/>
        <v>2.7285661384942212E-4</v>
      </c>
      <c r="S100" s="4">
        <f t="shared" si="3"/>
        <v>2.7285661384942213E-2</v>
      </c>
    </row>
    <row r="101" spans="1:19" x14ac:dyDescent="0.45">
      <c r="A101" s="11" t="s">
        <v>3</v>
      </c>
      <c r="B101" s="7">
        <v>11653</v>
      </c>
      <c r="C101" s="7">
        <v>242796</v>
      </c>
      <c r="D101" s="7" t="s">
        <v>7</v>
      </c>
      <c r="E101" s="6">
        <v>242333</v>
      </c>
      <c r="F101" s="6" t="s">
        <v>9</v>
      </c>
      <c r="G101" s="6" t="s">
        <v>4</v>
      </c>
      <c r="H101" s="6" t="s">
        <v>5</v>
      </c>
      <c r="I101" s="6" t="s">
        <v>6</v>
      </c>
      <c r="J101" s="6"/>
      <c r="K101" s="7"/>
      <c r="L101" s="7">
        <v>1</v>
      </c>
      <c r="M101" s="7">
        <v>17</v>
      </c>
      <c r="N101" s="7">
        <v>31</v>
      </c>
      <c r="O101" s="7">
        <v>415</v>
      </c>
      <c r="P101" s="7"/>
      <c r="Q101" s="7"/>
      <c r="R101" s="30">
        <f t="shared" si="2"/>
        <v>1.9110693751132639E-3</v>
      </c>
      <c r="S101" s="4">
        <f t="shared" si="3"/>
        <v>0.19110693751132637</v>
      </c>
    </row>
    <row r="102" spans="1:19" x14ac:dyDescent="0.45">
      <c r="A102" s="11" t="s">
        <v>3</v>
      </c>
      <c r="B102" s="7">
        <v>11654</v>
      </c>
      <c r="C102" s="7">
        <v>256240</v>
      </c>
      <c r="D102" s="7" t="s">
        <v>6</v>
      </c>
      <c r="E102" s="6">
        <v>256200</v>
      </c>
      <c r="F102" s="6" t="s">
        <v>7</v>
      </c>
      <c r="G102" s="6" t="s">
        <v>4</v>
      </c>
      <c r="H102" s="6" t="s">
        <v>5</v>
      </c>
      <c r="I102" s="6"/>
      <c r="J102" s="6"/>
      <c r="K102" s="7"/>
      <c r="L102" s="6">
        <v>12</v>
      </c>
      <c r="M102" s="7">
        <v>3</v>
      </c>
      <c r="N102" s="7">
        <v>25</v>
      </c>
      <c r="O102" s="7"/>
      <c r="P102" s="7"/>
      <c r="Q102" s="7"/>
      <c r="R102" s="30">
        <f t="shared" si="2"/>
        <v>1.5610365282547612E-4</v>
      </c>
      <c r="S102" s="4">
        <f t="shared" si="3"/>
        <v>1.5610365282547613E-2</v>
      </c>
    </row>
    <row r="103" spans="1:19" x14ac:dyDescent="0.45">
      <c r="A103" s="11" t="s">
        <v>3</v>
      </c>
      <c r="B103" s="7">
        <v>11655</v>
      </c>
      <c r="C103" s="7">
        <v>254731</v>
      </c>
      <c r="D103" s="7" t="s">
        <v>5</v>
      </c>
      <c r="E103" s="6">
        <v>254658</v>
      </c>
      <c r="F103" s="6" t="s">
        <v>4</v>
      </c>
      <c r="G103" s="6" t="s">
        <v>7</v>
      </c>
      <c r="H103" s="6" t="s">
        <v>6</v>
      </c>
      <c r="I103" s="6"/>
      <c r="J103" s="6"/>
      <c r="K103" s="7"/>
      <c r="L103" s="6">
        <v>26</v>
      </c>
      <c r="M103" s="7">
        <v>18</v>
      </c>
      <c r="N103" s="7">
        <v>29</v>
      </c>
      <c r="O103" s="7"/>
      <c r="P103" s="7"/>
      <c r="Q103" s="7"/>
      <c r="R103" s="30">
        <f t="shared" si="2"/>
        <v>2.8657682025352236E-4</v>
      </c>
      <c r="S103" s="4">
        <f t="shared" si="3"/>
        <v>2.8657682025352234E-2</v>
      </c>
    </row>
    <row r="104" spans="1:19" x14ac:dyDescent="0.45">
      <c r="A104" s="11" t="s">
        <v>3</v>
      </c>
      <c r="B104" s="7">
        <v>11656</v>
      </c>
      <c r="C104" s="7">
        <v>245771</v>
      </c>
      <c r="D104" s="7" t="s">
        <v>7</v>
      </c>
      <c r="E104" s="6">
        <v>245471</v>
      </c>
      <c r="F104" s="6" t="s">
        <v>4</v>
      </c>
      <c r="G104" s="6" t="s">
        <v>12</v>
      </c>
      <c r="H104" s="6" t="s">
        <v>5</v>
      </c>
      <c r="I104" s="6" t="s">
        <v>6</v>
      </c>
      <c r="J104" s="6"/>
      <c r="K104" s="7"/>
      <c r="L104" s="7">
        <v>279</v>
      </c>
      <c r="M104" s="7">
        <v>1</v>
      </c>
      <c r="N104" s="7">
        <v>15</v>
      </c>
      <c r="O104" s="7">
        <v>5</v>
      </c>
      <c r="P104" s="7"/>
      <c r="Q104" s="7"/>
      <c r="R104" s="30">
        <f t="shared" si="2"/>
        <v>1.2206484898543766E-3</v>
      </c>
      <c r="S104" s="4">
        <f t="shared" si="3"/>
        <v>0.12206484898543767</v>
      </c>
    </row>
    <row r="105" spans="1:19" x14ac:dyDescent="0.45">
      <c r="A105" s="11" t="s">
        <v>3</v>
      </c>
      <c r="B105" s="7">
        <v>11657</v>
      </c>
      <c r="C105" s="7">
        <v>255799</v>
      </c>
      <c r="D105" s="7" t="s">
        <v>6</v>
      </c>
      <c r="E105" s="6">
        <v>255755</v>
      </c>
      <c r="F105" s="6" t="s">
        <v>7</v>
      </c>
      <c r="G105" s="6" t="s">
        <v>5</v>
      </c>
      <c r="H105" s="6" t="s">
        <v>10</v>
      </c>
      <c r="I105" s="6"/>
      <c r="J105" s="6"/>
      <c r="K105" s="7"/>
      <c r="L105" s="6">
        <v>14</v>
      </c>
      <c r="M105" s="7">
        <v>29</v>
      </c>
      <c r="N105" s="7">
        <v>1</v>
      </c>
      <c r="O105" s="7"/>
      <c r="P105" s="7"/>
      <c r="Q105" s="7"/>
      <c r="R105" s="30">
        <f t="shared" si="2"/>
        <v>1.7201005476956516E-4</v>
      </c>
      <c r="S105" s="4">
        <f t="shared" si="3"/>
        <v>1.7201005476956514E-2</v>
      </c>
    </row>
    <row r="106" spans="1:19" x14ac:dyDescent="0.45">
      <c r="A106" s="11" t="s">
        <v>3</v>
      </c>
      <c r="B106" s="7">
        <v>11658</v>
      </c>
      <c r="C106" s="7">
        <v>252624</v>
      </c>
      <c r="D106" s="7" t="s">
        <v>5</v>
      </c>
      <c r="E106" s="6">
        <v>252525</v>
      </c>
      <c r="F106" s="6" t="s">
        <v>6</v>
      </c>
      <c r="G106" s="6" t="s">
        <v>27</v>
      </c>
      <c r="H106" s="6" t="s">
        <v>7</v>
      </c>
      <c r="I106" s="6" t="s">
        <v>4</v>
      </c>
      <c r="J106" s="6"/>
      <c r="K106" s="7"/>
      <c r="L106" s="7">
        <v>46</v>
      </c>
      <c r="M106" s="7">
        <v>2</v>
      </c>
      <c r="N106" s="7">
        <v>16</v>
      </c>
      <c r="O106" s="7">
        <v>35</v>
      </c>
      <c r="P106" s="7"/>
      <c r="Q106" s="7"/>
      <c r="R106" s="30">
        <f t="shared" si="2"/>
        <v>3.9188675660269806E-4</v>
      </c>
      <c r="S106" s="4">
        <f t="shared" si="3"/>
        <v>3.9188675660269803E-2</v>
      </c>
    </row>
    <row r="107" spans="1:19" x14ac:dyDescent="0.45">
      <c r="A107" s="11" t="s">
        <v>3</v>
      </c>
      <c r="B107" s="7">
        <v>11659</v>
      </c>
      <c r="C107" s="7">
        <v>247371</v>
      </c>
      <c r="D107" s="7" t="s">
        <v>6</v>
      </c>
      <c r="E107" s="6">
        <v>247269</v>
      </c>
      <c r="F107" s="6" t="s">
        <v>7</v>
      </c>
      <c r="G107" s="6" t="s">
        <v>4</v>
      </c>
      <c r="H107" s="6" t="s">
        <v>10</v>
      </c>
      <c r="I107" s="6" t="s">
        <v>5</v>
      </c>
      <c r="J107" s="6"/>
      <c r="K107" s="7"/>
      <c r="L107" s="7">
        <v>10</v>
      </c>
      <c r="M107" s="7">
        <v>5</v>
      </c>
      <c r="N107" s="7">
        <v>17</v>
      </c>
      <c r="O107" s="7">
        <v>70</v>
      </c>
      <c r="P107" s="7"/>
      <c r="Q107" s="7"/>
      <c r="R107" s="30">
        <f t="shared" si="2"/>
        <v>4.1233612670846622E-4</v>
      </c>
      <c r="S107" s="4">
        <f t="shared" si="3"/>
        <v>4.1233612670846624E-2</v>
      </c>
    </row>
    <row r="108" spans="1:19" x14ac:dyDescent="0.45">
      <c r="A108" s="11" t="s">
        <v>3</v>
      </c>
      <c r="B108" s="7">
        <v>11660</v>
      </c>
      <c r="C108" s="7">
        <v>256171</v>
      </c>
      <c r="D108" s="7" t="s">
        <v>6</v>
      </c>
      <c r="E108" s="6">
        <v>256124</v>
      </c>
      <c r="F108" s="6" t="s">
        <v>7</v>
      </c>
      <c r="G108" s="6" t="s">
        <v>13</v>
      </c>
      <c r="H108" s="6" t="s">
        <v>5</v>
      </c>
      <c r="I108" s="6" t="s">
        <v>4</v>
      </c>
      <c r="J108" s="6"/>
      <c r="K108" s="7"/>
      <c r="L108" s="7">
        <v>10</v>
      </c>
      <c r="M108" s="7">
        <v>1</v>
      </c>
      <c r="N108" s="7">
        <v>33</v>
      </c>
      <c r="O108" s="7">
        <v>4</v>
      </c>
      <c r="P108" s="7"/>
      <c r="Q108" s="7"/>
      <c r="R108" s="30">
        <f t="shared" si="2"/>
        <v>1.8737483946270264E-4</v>
      </c>
      <c r="S108" s="4">
        <f t="shared" si="3"/>
        <v>1.8737483946270263E-2</v>
      </c>
    </row>
    <row r="109" spans="1:19" x14ac:dyDescent="0.45">
      <c r="A109" s="11" t="s">
        <v>3</v>
      </c>
      <c r="B109" s="7">
        <v>11661</v>
      </c>
      <c r="C109" s="7">
        <v>254162</v>
      </c>
      <c r="D109" s="7" t="s">
        <v>7</v>
      </c>
      <c r="E109" s="6">
        <v>254108</v>
      </c>
      <c r="F109" s="6" t="s">
        <v>5</v>
      </c>
      <c r="G109" s="6" t="s">
        <v>4</v>
      </c>
      <c r="H109" s="6" t="s">
        <v>6</v>
      </c>
      <c r="I109" s="6"/>
      <c r="J109" s="6"/>
      <c r="K109" s="7"/>
      <c r="L109" s="6">
        <v>19</v>
      </c>
      <c r="M109" s="7">
        <v>25</v>
      </c>
      <c r="N109" s="7">
        <v>10</v>
      </c>
      <c r="O109" s="7"/>
      <c r="P109" s="7"/>
      <c r="Q109" s="7"/>
      <c r="R109" s="30">
        <f t="shared" si="2"/>
        <v>2.1246291735192515E-4</v>
      </c>
      <c r="S109" s="4">
        <f t="shared" si="3"/>
        <v>2.1246291735192515E-2</v>
      </c>
    </row>
    <row r="110" spans="1:19" x14ac:dyDescent="0.45">
      <c r="A110" s="11" t="s">
        <v>3</v>
      </c>
      <c r="B110" s="7">
        <v>11662</v>
      </c>
      <c r="C110" s="7">
        <v>251097</v>
      </c>
      <c r="D110" s="7" t="s">
        <v>6</v>
      </c>
      <c r="E110" s="6">
        <v>251015</v>
      </c>
      <c r="F110" s="6" t="s">
        <v>5</v>
      </c>
      <c r="G110" s="6" t="s">
        <v>7</v>
      </c>
      <c r="H110" s="6"/>
      <c r="I110" s="6"/>
      <c r="J110" s="6"/>
      <c r="K110" s="7"/>
      <c r="L110" s="6">
        <v>67</v>
      </c>
      <c r="M110" s="6">
        <v>15</v>
      </c>
      <c r="N110" s="7"/>
      <c r="O110" s="7"/>
      <c r="P110" s="7"/>
      <c r="Q110" s="7"/>
      <c r="R110" s="30">
        <f t="shared" si="2"/>
        <v>3.2656702389913061E-4</v>
      </c>
      <c r="S110" s="4">
        <f t="shared" si="3"/>
        <v>3.2656702389913063E-2</v>
      </c>
    </row>
    <row r="111" spans="1:19" x14ac:dyDescent="0.45">
      <c r="A111" s="11" t="s">
        <v>3</v>
      </c>
      <c r="B111" s="7">
        <v>11663</v>
      </c>
      <c r="C111" s="7">
        <v>249299</v>
      </c>
      <c r="D111" s="7" t="s">
        <v>5</v>
      </c>
      <c r="E111" s="6">
        <v>249086</v>
      </c>
      <c r="F111" s="6" t="s">
        <v>7</v>
      </c>
      <c r="G111" s="6" t="s">
        <v>6</v>
      </c>
      <c r="H111" s="6" t="s">
        <v>4</v>
      </c>
      <c r="I111" s="6"/>
      <c r="J111" s="6"/>
      <c r="K111" s="7"/>
      <c r="L111" s="6">
        <v>10</v>
      </c>
      <c r="M111" s="7">
        <v>28</v>
      </c>
      <c r="N111" s="7">
        <v>175</v>
      </c>
      <c r="O111" s="7"/>
      <c r="P111" s="7"/>
      <c r="Q111" s="7"/>
      <c r="R111" s="30">
        <f t="shared" si="2"/>
        <v>8.5439572561462338E-4</v>
      </c>
      <c r="S111" s="4">
        <f t="shared" si="3"/>
        <v>8.543957256146234E-2</v>
      </c>
    </row>
    <row r="112" spans="1:19" x14ac:dyDescent="0.45">
      <c r="A112" s="11" t="s">
        <v>3</v>
      </c>
      <c r="B112" s="7">
        <v>11664</v>
      </c>
      <c r="C112" s="7">
        <v>131946</v>
      </c>
      <c r="D112" s="7" t="s">
        <v>5</v>
      </c>
      <c r="E112" s="6">
        <v>131870</v>
      </c>
      <c r="F112" s="6" t="s">
        <v>7</v>
      </c>
      <c r="G112" s="6" t="s">
        <v>6</v>
      </c>
      <c r="H112" s="6" t="s">
        <v>4</v>
      </c>
      <c r="I112" s="6"/>
      <c r="J112" s="6"/>
      <c r="K112" s="7"/>
      <c r="L112" s="6">
        <v>6</v>
      </c>
      <c r="M112" s="7">
        <v>17</v>
      </c>
      <c r="N112" s="7">
        <v>53</v>
      </c>
      <c r="O112" s="7"/>
      <c r="P112" s="7"/>
      <c r="Q112" s="7"/>
      <c r="R112" s="30">
        <f t="shared" si="2"/>
        <v>5.7599320934321617E-4</v>
      </c>
      <c r="S112" s="4">
        <f t="shared" si="3"/>
        <v>5.7599320934321616E-2</v>
      </c>
    </row>
    <row r="113" spans="1:19" x14ac:dyDescent="0.45">
      <c r="A113" s="11" t="s">
        <v>3</v>
      </c>
      <c r="B113" s="7">
        <v>11665</v>
      </c>
      <c r="C113" s="7">
        <v>133887</v>
      </c>
      <c r="D113" s="7" t="s">
        <v>4</v>
      </c>
      <c r="E113" s="6">
        <v>133840</v>
      </c>
      <c r="F113" s="6" t="s">
        <v>8</v>
      </c>
      <c r="G113" s="6" t="s">
        <v>6</v>
      </c>
      <c r="H113" s="6" t="s">
        <v>7</v>
      </c>
      <c r="I113" s="6" t="s">
        <v>5</v>
      </c>
      <c r="J113" s="6"/>
      <c r="K113" s="7"/>
      <c r="L113" s="7">
        <v>8</v>
      </c>
      <c r="M113" s="7">
        <v>1</v>
      </c>
      <c r="N113" s="7">
        <v>27</v>
      </c>
      <c r="O113" s="7">
        <v>11</v>
      </c>
      <c r="P113" s="7"/>
      <c r="Q113" s="7"/>
      <c r="R113" s="30">
        <f t="shared" si="2"/>
        <v>3.5104229686227936E-4</v>
      </c>
      <c r="S113" s="4">
        <f t="shared" si="3"/>
        <v>3.5104229686227936E-2</v>
      </c>
    </row>
    <row r="114" spans="1:19" x14ac:dyDescent="0.45">
      <c r="A114" s="11" t="s">
        <v>3</v>
      </c>
      <c r="B114" s="7">
        <v>11666</v>
      </c>
      <c r="C114" s="7">
        <v>134256</v>
      </c>
      <c r="D114" s="7" t="s">
        <v>4</v>
      </c>
      <c r="E114" s="6">
        <v>134241</v>
      </c>
      <c r="F114" s="6" t="s">
        <v>6</v>
      </c>
      <c r="G114" s="6" t="s">
        <v>7</v>
      </c>
      <c r="H114" s="6" t="s">
        <v>5</v>
      </c>
      <c r="I114" s="6"/>
      <c r="J114" s="6"/>
      <c r="K114" s="7"/>
      <c r="L114" s="6">
        <v>3</v>
      </c>
      <c r="M114" s="7">
        <v>8</v>
      </c>
      <c r="N114" s="7">
        <v>4</v>
      </c>
      <c r="O114" s="7"/>
      <c r="P114" s="7"/>
      <c r="Q114" s="7"/>
      <c r="R114" s="30">
        <f t="shared" si="2"/>
        <v>1.1172685019663925E-4</v>
      </c>
      <c r="S114" s="4">
        <f t="shared" si="3"/>
        <v>1.1172685019663925E-2</v>
      </c>
    </row>
    <row r="115" spans="1:19" x14ac:dyDescent="0.45">
      <c r="A115" s="11" t="s">
        <v>3</v>
      </c>
      <c r="B115" s="7">
        <v>11667</v>
      </c>
      <c r="C115" s="7">
        <v>129698</v>
      </c>
      <c r="D115" s="7" t="s">
        <v>7</v>
      </c>
      <c r="E115" s="6">
        <v>129664</v>
      </c>
      <c r="F115" s="6" t="s">
        <v>6</v>
      </c>
      <c r="G115" s="6" t="s">
        <v>12</v>
      </c>
      <c r="H115" s="6" t="s">
        <v>5</v>
      </c>
      <c r="I115" s="6" t="s">
        <v>4</v>
      </c>
      <c r="J115" s="6"/>
      <c r="K115" s="7"/>
      <c r="L115" s="7">
        <v>10</v>
      </c>
      <c r="M115" s="7">
        <v>1</v>
      </c>
      <c r="N115" s="7">
        <v>7</v>
      </c>
      <c r="O115" s="7">
        <v>16</v>
      </c>
      <c r="P115" s="7"/>
      <c r="Q115" s="7"/>
      <c r="R115" s="30">
        <f t="shared" si="2"/>
        <v>2.6214745023053553E-4</v>
      </c>
      <c r="S115" s="4">
        <f t="shared" si="3"/>
        <v>2.6214745023053553E-2</v>
      </c>
    </row>
    <row r="116" spans="1:19" x14ac:dyDescent="0.45">
      <c r="A116" s="11" t="s">
        <v>3</v>
      </c>
      <c r="B116" s="7">
        <v>11668</v>
      </c>
      <c r="C116" s="7">
        <v>125815</v>
      </c>
      <c r="D116" s="7" t="s">
        <v>5</v>
      </c>
      <c r="E116" s="6">
        <v>125707</v>
      </c>
      <c r="F116" s="6" t="s">
        <v>4</v>
      </c>
      <c r="G116" s="6" t="s">
        <v>6</v>
      </c>
      <c r="H116" s="6" t="s">
        <v>7</v>
      </c>
      <c r="I116" s="6" t="s">
        <v>27</v>
      </c>
      <c r="J116" s="6"/>
      <c r="K116" s="7"/>
      <c r="L116" s="7">
        <v>81</v>
      </c>
      <c r="M116" s="7">
        <v>16</v>
      </c>
      <c r="N116" s="7">
        <v>8</v>
      </c>
      <c r="O116" s="7">
        <v>3</v>
      </c>
      <c r="P116" s="7"/>
      <c r="Q116" s="7"/>
      <c r="R116" s="30">
        <f t="shared" si="2"/>
        <v>8.5840321106386364E-4</v>
      </c>
      <c r="S116" s="4">
        <f t="shared" si="3"/>
        <v>8.5840321106386369E-2</v>
      </c>
    </row>
    <row r="117" spans="1:19" x14ac:dyDescent="0.45">
      <c r="A117" s="11" t="s">
        <v>3</v>
      </c>
      <c r="B117" s="7">
        <v>11669</v>
      </c>
      <c r="C117" s="7">
        <v>127889</v>
      </c>
      <c r="D117" s="7" t="s">
        <v>6</v>
      </c>
      <c r="E117" s="7">
        <v>127833</v>
      </c>
      <c r="F117" s="6" t="s">
        <v>7</v>
      </c>
      <c r="G117" s="6" t="s">
        <v>31</v>
      </c>
      <c r="H117" s="6" t="s">
        <v>10</v>
      </c>
      <c r="I117" s="6" t="s">
        <v>4</v>
      </c>
      <c r="J117" s="6" t="s">
        <v>5</v>
      </c>
      <c r="K117" s="7"/>
      <c r="L117" s="7">
        <v>19</v>
      </c>
      <c r="M117" s="7">
        <v>1</v>
      </c>
      <c r="N117" s="7">
        <v>20</v>
      </c>
      <c r="O117" s="7">
        <v>4</v>
      </c>
      <c r="P117" s="7">
        <v>12</v>
      </c>
      <c r="Q117" s="7"/>
      <c r="R117" s="30">
        <f t="shared" si="2"/>
        <v>4.3787972382300274E-4</v>
      </c>
      <c r="S117" s="4">
        <f t="shared" si="3"/>
        <v>4.3787972382300276E-2</v>
      </c>
    </row>
    <row r="118" spans="1:19" x14ac:dyDescent="0.45">
      <c r="A118" s="11" t="s">
        <v>3</v>
      </c>
      <c r="B118" s="7">
        <v>11670</v>
      </c>
      <c r="C118" s="7">
        <v>130358</v>
      </c>
      <c r="D118" s="7" t="s">
        <v>6</v>
      </c>
      <c r="E118" s="6">
        <v>130308</v>
      </c>
      <c r="F118" s="6" t="s">
        <v>7</v>
      </c>
      <c r="G118" s="6" t="s">
        <v>4</v>
      </c>
      <c r="H118" s="6" t="s">
        <v>5</v>
      </c>
      <c r="I118" s="6"/>
      <c r="J118" s="6"/>
      <c r="K118" s="7"/>
      <c r="L118" s="6">
        <v>23</v>
      </c>
      <c r="M118" s="7">
        <v>3</v>
      </c>
      <c r="N118" s="7">
        <v>24</v>
      </c>
      <c r="O118" s="7"/>
      <c r="P118" s="7"/>
      <c r="Q118" s="7"/>
      <c r="R118" s="30">
        <f t="shared" si="2"/>
        <v>3.8355912180303473E-4</v>
      </c>
      <c r="S118" s="4">
        <f t="shared" si="3"/>
        <v>3.8355912180303472E-2</v>
      </c>
    </row>
    <row r="119" spans="1:19" x14ac:dyDescent="0.45">
      <c r="A119" s="11" t="s">
        <v>3</v>
      </c>
      <c r="B119" s="7">
        <v>11671</v>
      </c>
      <c r="C119" s="7">
        <v>130556</v>
      </c>
      <c r="D119" s="7" t="s">
        <v>6</v>
      </c>
      <c r="E119" s="6">
        <v>130526</v>
      </c>
      <c r="F119" s="6" t="s">
        <v>7</v>
      </c>
      <c r="G119" s="6" t="s">
        <v>820</v>
      </c>
      <c r="H119" s="6" t="s">
        <v>4</v>
      </c>
      <c r="I119" s="6" t="s">
        <v>5</v>
      </c>
      <c r="J119" s="6"/>
      <c r="K119" s="7"/>
      <c r="L119" s="7">
        <v>18</v>
      </c>
      <c r="M119" s="7">
        <v>1</v>
      </c>
      <c r="N119" s="7">
        <v>3</v>
      </c>
      <c r="O119" s="7">
        <v>9</v>
      </c>
      <c r="P119" s="7"/>
      <c r="Q119" s="7"/>
      <c r="R119" s="30">
        <f t="shared" si="2"/>
        <v>2.3744600018382915E-4</v>
      </c>
      <c r="S119" s="4">
        <f t="shared" si="3"/>
        <v>2.3744600018382914E-2</v>
      </c>
    </row>
    <row r="120" spans="1:19" x14ac:dyDescent="0.45">
      <c r="A120" s="11" t="s">
        <v>3</v>
      </c>
      <c r="B120" s="7">
        <v>11672</v>
      </c>
      <c r="C120" s="7">
        <v>132482</v>
      </c>
      <c r="D120" s="7" t="s">
        <v>6</v>
      </c>
      <c r="E120" s="6">
        <v>132450</v>
      </c>
      <c r="F120" s="6" t="s">
        <v>5</v>
      </c>
      <c r="G120" s="6" t="s">
        <v>13</v>
      </c>
      <c r="H120" s="6" t="s">
        <v>7</v>
      </c>
      <c r="I120" s="6"/>
      <c r="J120" s="6"/>
      <c r="K120" s="7"/>
      <c r="L120" s="6">
        <v>20</v>
      </c>
      <c r="M120" s="7">
        <v>11</v>
      </c>
      <c r="N120" s="7">
        <v>12</v>
      </c>
      <c r="O120" s="7"/>
      <c r="P120" s="7"/>
      <c r="Q120" s="7"/>
      <c r="R120" s="30">
        <f t="shared" si="2"/>
        <v>3.2457239474041757E-4</v>
      </c>
      <c r="S120" s="4">
        <f t="shared" si="3"/>
        <v>3.2457239474041756E-2</v>
      </c>
    </row>
    <row r="121" spans="1:19" x14ac:dyDescent="0.45">
      <c r="A121" s="11" t="s">
        <v>3</v>
      </c>
      <c r="B121" s="7">
        <v>11673</v>
      </c>
      <c r="C121" s="7">
        <v>132950</v>
      </c>
      <c r="D121" s="7" t="s">
        <v>7</v>
      </c>
      <c r="E121" s="6">
        <v>132923</v>
      </c>
      <c r="F121" s="6" t="s">
        <v>6</v>
      </c>
      <c r="G121" s="6" t="s">
        <v>4</v>
      </c>
      <c r="H121" s="6" t="s">
        <v>5</v>
      </c>
      <c r="I121" s="6" t="s">
        <v>12</v>
      </c>
      <c r="J121" s="6"/>
      <c r="K121" s="7"/>
      <c r="L121" s="7">
        <v>8</v>
      </c>
      <c r="M121" s="7">
        <v>14</v>
      </c>
      <c r="N121" s="7">
        <v>4</v>
      </c>
      <c r="O121" s="7">
        <v>1</v>
      </c>
      <c r="P121" s="7"/>
      <c r="Q121" s="7"/>
      <c r="R121" s="30">
        <f t="shared" si="2"/>
        <v>2.0308386611508087E-4</v>
      </c>
      <c r="S121" s="4">
        <f t="shared" si="3"/>
        <v>2.0308386611508085E-2</v>
      </c>
    </row>
    <row r="122" spans="1:19" x14ac:dyDescent="0.45">
      <c r="A122" s="11" t="s">
        <v>3</v>
      </c>
      <c r="B122" s="7">
        <v>11674</v>
      </c>
      <c r="C122" s="7">
        <v>132783</v>
      </c>
      <c r="D122" s="7" t="s">
        <v>7</v>
      </c>
      <c r="E122" s="6">
        <v>132761</v>
      </c>
      <c r="F122" s="6" t="s">
        <v>4</v>
      </c>
      <c r="G122" s="6" t="s">
        <v>6</v>
      </c>
      <c r="H122" s="6" t="s">
        <v>14</v>
      </c>
      <c r="I122" s="6"/>
      <c r="J122" s="6"/>
      <c r="K122" s="7"/>
      <c r="L122" s="6">
        <v>20</v>
      </c>
      <c r="M122" s="7">
        <v>2</v>
      </c>
      <c r="N122" s="7">
        <v>1</v>
      </c>
      <c r="O122" s="7"/>
      <c r="P122" s="7"/>
      <c r="Q122" s="7"/>
      <c r="R122" s="30">
        <f t="shared" si="2"/>
        <v>1.7321494468418397E-4</v>
      </c>
      <c r="S122" s="4">
        <f t="shared" si="3"/>
        <v>1.7321494468418398E-2</v>
      </c>
    </row>
    <row r="123" spans="1:19" x14ac:dyDescent="0.45">
      <c r="A123" s="11" t="s">
        <v>3</v>
      </c>
      <c r="B123" s="7">
        <v>11675</v>
      </c>
      <c r="C123" s="7">
        <v>127836</v>
      </c>
      <c r="D123" s="7" t="s">
        <v>5</v>
      </c>
      <c r="E123" s="6">
        <v>127765</v>
      </c>
      <c r="F123" s="6" t="s">
        <v>7</v>
      </c>
      <c r="G123" s="6" t="s">
        <v>6</v>
      </c>
      <c r="H123" s="6" t="s">
        <v>4</v>
      </c>
      <c r="I123" s="6"/>
      <c r="J123" s="6"/>
      <c r="K123" s="7"/>
      <c r="L123" s="6">
        <v>4</v>
      </c>
      <c r="M123" s="7">
        <v>17</v>
      </c>
      <c r="N123" s="7">
        <v>50</v>
      </c>
      <c r="O123" s="7"/>
      <c r="P123" s="7"/>
      <c r="Q123" s="7"/>
      <c r="R123" s="30">
        <f t="shared" si="2"/>
        <v>5.5539910510341375E-4</v>
      </c>
      <c r="S123" s="4">
        <f t="shared" si="3"/>
        <v>5.5539910510341378E-2</v>
      </c>
    </row>
    <row r="124" spans="1:19" x14ac:dyDescent="0.45">
      <c r="A124" s="11" t="s">
        <v>3</v>
      </c>
      <c r="B124" s="7">
        <v>11676</v>
      </c>
      <c r="C124" s="7">
        <v>127139</v>
      </c>
      <c r="D124" s="7" t="s">
        <v>4</v>
      </c>
      <c r="E124" s="6">
        <v>127126</v>
      </c>
      <c r="F124" s="6" t="s">
        <v>5</v>
      </c>
      <c r="G124" s="6" t="s">
        <v>7</v>
      </c>
      <c r="H124" s="6" t="s">
        <v>6</v>
      </c>
      <c r="I124" s="6"/>
      <c r="J124" s="6"/>
      <c r="K124" s="7"/>
      <c r="L124" s="6">
        <v>1</v>
      </c>
      <c r="M124" s="7">
        <v>11</v>
      </c>
      <c r="N124" s="7">
        <v>1</v>
      </c>
      <c r="O124" s="7"/>
      <c r="P124" s="7"/>
      <c r="Q124" s="7"/>
      <c r="R124" s="30">
        <f t="shared" si="2"/>
        <v>1.0225029298641644E-4</v>
      </c>
      <c r="S124" s="4">
        <f t="shared" si="3"/>
        <v>1.0225029298641644E-2</v>
      </c>
    </row>
    <row r="125" spans="1:19" x14ac:dyDescent="0.45">
      <c r="A125" s="11" t="s">
        <v>3</v>
      </c>
      <c r="B125" s="7">
        <v>11677</v>
      </c>
      <c r="C125" s="7">
        <v>128872</v>
      </c>
      <c r="D125" s="7" t="s">
        <v>7</v>
      </c>
      <c r="E125" s="6">
        <v>128850</v>
      </c>
      <c r="F125" s="6" t="s">
        <v>6</v>
      </c>
      <c r="G125" s="6" t="s">
        <v>4</v>
      </c>
      <c r="H125" s="6" t="s">
        <v>5</v>
      </c>
      <c r="I125" s="6" t="s">
        <v>68</v>
      </c>
      <c r="J125" s="6"/>
      <c r="K125" s="7"/>
      <c r="L125" s="7">
        <v>4</v>
      </c>
      <c r="M125" s="7">
        <v>14</v>
      </c>
      <c r="N125" s="7">
        <v>3</v>
      </c>
      <c r="O125" s="7">
        <v>1</v>
      </c>
      <c r="P125" s="7"/>
      <c r="Q125" s="7"/>
      <c r="R125" s="30">
        <f t="shared" si="2"/>
        <v>1.7071202433422311E-4</v>
      </c>
      <c r="S125" s="4">
        <f t="shared" si="3"/>
        <v>1.7071202433422313E-2</v>
      </c>
    </row>
    <row r="126" spans="1:19" ht="14.65" thickBot="1" x14ac:dyDescent="0.5">
      <c r="A126" s="12" t="s">
        <v>3</v>
      </c>
      <c r="B126" s="13">
        <v>11678</v>
      </c>
      <c r="C126" s="13">
        <v>119828</v>
      </c>
      <c r="D126" s="13" t="s">
        <v>6</v>
      </c>
      <c r="E126" s="13">
        <v>119771</v>
      </c>
      <c r="F126" s="14" t="s">
        <v>5</v>
      </c>
      <c r="G126" s="14" t="s">
        <v>4</v>
      </c>
      <c r="H126" s="14" t="s">
        <v>10</v>
      </c>
      <c r="I126" s="14" t="s">
        <v>7</v>
      </c>
      <c r="J126" s="14" t="s">
        <v>31</v>
      </c>
      <c r="K126" s="13"/>
      <c r="L126" s="13">
        <v>33</v>
      </c>
      <c r="M126" s="13">
        <v>2</v>
      </c>
      <c r="N126" s="13">
        <v>3</v>
      </c>
      <c r="O126" s="13">
        <v>18</v>
      </c>
      <c r="P126" s="13">
        <v>1</v>
      </c>
      <c r="Q126" s="13"/>
      <c r="R126" s="31">
        <f t="shared" si="2"/>
        <v>4.7568181059518645E-4</v>
      </c>
      <c r="S126" s="4">
        <f t="shared" si="3"/>
        <v>4.7568181059518648E-2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45B93-B1D4-4176-A4F2-801165E6403D}">
  <dimension ref="A1:S126"/>
  <sheetViews>
    <sheetView workbookViewId="0">
      <selection activeCell="V9" sqref="V9"/>
    </sheetView>
  </sheetViews>
  <sheetFormatPr defaultColWidth="8.796875" defaultRowHeight="14.25" x14ac:dyDescent="0.45"/>
  <cols>
    <col min="19" max="19" width="11.1328125" bestFit="1" customWidth="1"/>
  </cols>
  <sheetData>
    <row r="1" spans="1:19" ht="14.65" thickBot="1" x14ac:dyDescent="0.5">
      <c r="A1" t="s">
        <v>2075</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103920</v>
      </c>
      <c r="D3" s="7" t="s">
        <v>6</v>
      </c>
      <c r="E3" s="6">
        <v>103892</v>
      </c>
      <c r="F3" s="6" t="s">
        <v>5</v>
      </c>
      <c r="G3" s="6" t="s">
        <v>7</v>
      </c>
      <c r="H3" s="6"/>
      <c r="I3" s="6"/>
      <c r="J3" s="6"/>
      <c r="K3" s="7"/>
      <c r="L3" s="6">
        <v>3</v>
      </c>
      <c r="M3" s="6">
        <v>25</v>
      </c>
      <c r="N3" s="7"/>
      <c r="O3" s="7"/>
      <c r="P3" s="7"/>
      <c r="Q3" s="7"/>
      <c r="R3" s="30">
        <f>(L3+M3+N3+O3+P3+Q3)/C3</f>
        <v>2.6943802925327173E-4</v>
      </c>
      <c r="S3" s="4">
        <f>R3*100</f>
        <v>2.6943802925327172E-2</v>
      </c>
    </row>
    <row r="4" spans="1:19" x14ac:dyDescent="0.45">
      <c r="A4" s="11" t="s">
        <v>3</v>
      </c>
      <c r="B4" s="7">
        <v>11556</v>
      </c>
      <c r="C4" s="7">
        <v>103421</v>
      </c>
      <c r="D4" s="7" t="s">
        <v>5</v>
      </c>
      <c r="E4" s="6">
        <v>103401</v>
      </c>
      <c r="F4" s="6" t="s">
        <v>4</v>
      </c>
      <c r="G4" s="6" t="s">
        <v>6</v>
      </c>
      <c r="H4" s="6" t="s">
        <v>7</v>
      </c>
      <c r="I4" s="6"/>
      <c r="J4" s="6"/>
      <c r="K4" s="7"/>
      <c r="L4" s="6">
        <v>1</v>
      </c>
      <c r="M4" s="7">
        <v>15</v>
      </c>
      <c r="N4" s="7">
        <v>4</v>
      </c>
      <c r="O4" s="7"/>
      <c r="P4" s="7"/>
      <c r="Q4" s="7"/>
      <c r="R4" s="30">
        <f t="shared" ref="R4:R67" si="0">(L4+M4+N4+O4+P4+Q4)/C4</f>
        <v>1.9338432233298846E-4</v>
      </c>
      <c r="S4" s="4">
        <f t="shared" ref="S4:S67" si="1">R4*100</f>
        <v>1.9338432233298845E-2</v>
      </c>
    </row>
    <row r="5" spans="1:19" x14ac:dyDescent="0.45">
      <c r="A5" s="11" t="s">
        <v>3</v>
      </c>
      <c r="B5" s="7">
        <v>11557</v>
      </c>
      <c r="C5" s="7">
        <v>104031</v>
      </c>
      <c r="D5" s="7" t="s">
        <v>6</v>
      </c>
      <c r="E5" s="6">
        <v>103995</v>
      </c>
      <c r="F5" s="6" t="s">
        <v>4</v>
      </c>
      <c r="G5" s="6" t="s">
        <v>5</v>
      </c>
      <c r="H5" s="6" t="s">
        <v>14</v>
      </c>
      <c r="I5" s="6" t="s">
        <v>7</v>
      </c>
      <c r="J5" s="6"/>
      <c r="K5" s="7"/>
      <c r="L5" s="7">
        <v>1</v>
      </c>
      <c r="M5" s="7">
        <v>15</v>
      </c>
      <c r="N5" s="7">
        <v>1</v>
      </c>
      <c r="O5" s="7">
        <v>20</v>
      </c>
      <c r="P5" s="7"/>
      <c r="Q5" s="7"/>
      <c r="R5" s="30">
        <f t="shared" si="0"/>
        <v>3.5566321577222174E-4</v>
      </c>
      <c r="S5" s="4">
        <f t="shared" si="1"/>
        <v>3.5566321577222178E-2</v>
      </c>
    </row>
    <row r="6" spans="1:19" x14ac:dyDescent="0.45">
      <c r="A6" s="11" t="s">
        <v>3</v>
      </c>
      <c r="B6" s="7">
        <v>11558</v>
      </c>
      <c r="C6" s="7">
        <v>103103</v>
      </c>
      <c r="D6" s="7" t="s">
        <v>4</v>
      </c>
      <c r="E6" s="6">
        <v>103063</v>
      </c>
      <c r="F6" s="6" t="s">
        <v>7</v>
      </c>
      <c r="G6" s="6" t="s">
        <v>5</v>
      </c>
      <c r="H6" s="6"/>
      <c r="I6" s="6"/>
      <c r="J6" s="6"/>
      <c r="K6" s="7"/>
      <c r="L6" s="6">
        <v>10</v>
      </c>
      <c r="M6" s="6">
        <v>30</v>
      </c>
      <c r="N6" s="7"/>
      <c r="O6" s="7"/>
      <c r="P6" s="7"/>
      <c r="Q6" s="7"/>
      <c r="R6" s="30">
        <f t="shared" si="0"/>
        <v>3.8796155301009668E-4</v>
      </c>
      <c r="S6" s="4">
        <f t="shared" si="1"/>
        <v>3.8796155301009667E-2</v>
      </c>
    </row>
    <row r="7" spans="1:19" x14ac:dyDescent="0.45">
      <c r="A7" s="11" t="s">
        <v>3</v>
      </c>
      <c r="B7" s="7">
        <v>11559</v>
      </c>
      <c r="C7" s="7">
        <v>101840</v>
      </c>
      <c r="D7" s="7" t="s">
        <v>7</v>
      </c>
      <c r="E7" s="6">
        <v>101826</v>
      </c>
      <c r="F7" s="6" t="s">
        <v>5</v>
      </c>
      <c r="G7" s="6" t="s">
        <v>6</v>
      </c>
      <c r="H7" s="6" t="s">
        <v>4</v>
      </c>
      <c r="I7" s="6"/>
      <c r="J7" s="6"/>
      <c r="K7" s="7"/>
      <c r="L7" s="6">
        <v>2</v>
      </c>
      <c r="M7" s="7">
        <v>9</v>
      </c>
      <c r="N7" s="7">
        <v>3</v>
      </c>
      <c r="O7" s="7"/>
      <c r="P7" s="7"/>
      <c r="Q7" s="7"/>
      <c r="R7" s="30">
        <f t="shared" si="0"/>
        <v>1.3747054202670856E-4</v>
      </c>
      <c r="S7" s="4">
        <f t="shared" si="1"/>
        <v>1.3747054202670856E-2</v>
      </c>
    </row>
    <row r="8" spans="1:19" x14ac:dyDescent="0.45">
      <c r="A8" s="11" t="s">
        <v>3</v>
      </c>
      <c r="B8" s="7">
        <v>11560</v>
      </c>
      <c r="C8" s="7">
        <v>102674</v>
      </c>
      <c r="D8" s="7" t="s">
        <v>4</v>
      </c>
      <c r="E8" s="6">
        <v>102665</v>
      </c>
      <c r="F8" s="6" t="s">
        <v>7</v>
      </c>
      <c r="G8" s="6" t="s">
        <v>5</v>
      </c>
      <c r="H8" s="6"/>
      <c r="I8" s="6"/>
      <c r="J8" s="6"/>
      <c r="K8" s="7"/>
      <c r="L8" s="6">
        <v>3</v>
      </c>
      <c r="M8" s="6">
        <v>6</v>
      </c>
      <c r="N8" s="7"/>
      <c r="O8" s="7"/>
      <c r="P8" s="7"/>
      <c r="Q8" s="7"/>
      <c r="R8" s="30">
        <f t="shared" si="0"/>
        <v>8.7656076514015232E-5</v>
      </c>
      <c r="S8" s="4">
        <f t="shared" si="1"/>
        <v>8.7656076514015229E-3</v>
      </c>
    </row>
    <row r="9" spans="1:19" x14ac:dyDescent="0.45">
      <c r="A9" s="11" t="s">
        <v>3</v>
      </c>
      <c r="B9" s="7">
        <v>11561</v>
      </c>
      <c r="C9" s="7">
        <v>101472</v>
      </c>
      <c r="D9" s="7" t="s">
        <v>7</v>
      </c>
      <c r="E9" s="7">
        <v>101446</v>
      </c>
      <c r="F9" s="6" t="s">
        <v>12</v>
      </c>
      <c r="G9" s="6" t="s">
        <v>28</v>
      </c>
      <c r="H9" s="6" t="s">
        <v>4</v>
      </c>
      <c r="I9" s="6" t="s">
        <v>6</v>
      </c>
      <c r="J9" s="6" t="s">
        <v>5</v>
      </c>
      <c r="K9" s="6" t="s">
        <v>1038</v>
      </c>
      <c r="L9" s="7">
        <v>3</v>
      </c>
      <c r="M9" s="7">
        <v>1</v>
      </c>
      <c r="N9" s="7">
        <v>6</v>
      </c>
      <c r="O9" s="7">
        <v>12</v>
      </c>
      <c r="P9" s="7">
        <v>3</v>
      </c>
      <c r="Q9" s="7">
        <v>1</v>
      </c>
      <c r="R9" s="30">
        <f t="shared" si="0"/>
        <v>2.5622831914222643E-4</v>
      </c>
      <c r="S9" s="4">
        <f t="shared" si="1"/>
        <v>2.5622831914222644E-2</v>
      </c>
    </row>
    <row r="10" spans="1:19" x14ac:dyDescent="0.45">
      <c r="A10" s="11" t="s">
        <v>3</v>
      </c>
      <c r="B10" s="7">
        <v>11562</v>
      </c>
      <c r="C10" s="7">
        <v>101444</v>
      </c>
      <c r="D10" s="7" t="s">
        <v>7</v>
      </c>
      <c r="E10" s="6">
        <v>101365</v>
      </c>
      <c r="F10" s="6" t="s">
        <v>4</v>
      </c>
      <c r="G10" s="6" t="s">
        <v>6</v>
      </c>
      <c r="H10" s="6" t="s">
        <v>5</v>
      </c>
      <c r="I10" s="6"/>
      <c r="J10" s="6"/>
      <c r="K10" s="7"/>
      <c r="L10" s="6">
        <v>39</v>
      </c>
      <c r="M10" s="7">
        <v>34</v>
      </c>
      <c r="N10" s="7">
        <v>6</v>
      </c>
      <c r="O10" s="7"/>
      <c r="P10" s="7"/>
      <c r="Q10" s="7"/>
      <c r="R10" s="30">
        <f t="shared" si="0"/>
        <v>7.787547809628958E-4</v>
      </c>
      <c r="S10" s="4">
        <f t="shared" si="1"/>
        <v>7.7875478096289585E-2</v>
      </c>
    </row>
    <row r="11" spans="1:19" x14ac:dyDescent="0.45">
      <c r="A11" s="11" t="s">
        <v>3</v>
      </c>
      <c r="B11" s="7">
        <v>11563</v>
      </c>
      <c r="C11" s="7">
        <v>94382</v>
      </c>
      <c r="D11" s="7" t="s">
        <v>7</v>
      </c>
      <c r="E11" s="6">
        <v>63645</v>
      </c>
      <c r="F11" s="6" t="s">
        <v>56</v>
      </c>
      <c r="G11" s="6" t="s">
        <v>4</v>
      </c>
      <c r="H11" s="6" t="s">
        <v>6</v>
      </c>
      <c r="I11" s="6"/>
      <c r="J11" s="6"/>
      <c r="K11" s="7"/>
      <c r="L11" s="6">
        <v>2</v>
      </c>
      <c r="M11" s="7">
        <v>30730</v>
      </c>
      <c r="N11" s="7">
        <v>5</v>
      </c>
      <c r="O11" s="7"/>
      <c r="P11" s="7"/>
      <c r="Q11" s="7"/>
      <c r="R11" s="30">
        <f t="shared" si="0"/>
        <v>0.32566591087283592</v>
      </c>
      <c r="S11" s="4">
        <f t="shared" si="1"/>
        <v>32.566591087283591</v>
      </c>
    </row>
    <row r="12" spans="1:19" x14ac:dyDescent="0.45">
      <c r="A12" s="11" t="s">
        <v>3</v>
      </c>
      <c r="B12" s="7">
        <v>11564</v>
      </c>
      <c r="C12" s="7">
        <v>101277</v>
      </c>
      <c r="D12" s="7" t="s">
        <v>5</v>
      </c>
      <c r="E12" s="6">
        <v>101218</v>
      </c>
      <c r="F12" s="6" t="s">
        <v>6</v>
      </c>
      <c r="G12" s="6"/>
      <c r="H12" s="6"/>
      <c r="I12" s="7"/>
      <c r="J12" s="7"/>
      <c r="K12" s="7"/>
      <c r="L12" s="6">
        <v>59</v>
      </c>
      <c r="M12" s="7"/>
      <c r="N12" s="7"/>
      <c r="O12" s="7"/>
      <c r="P12" s="7"/>
      <c r="Q12" s="7"/>
      <c r="R12" s="30">
        <f t="shared" si="0"/>
        <v>5.8256069986275269E-4</v>
      </c>
      <c r="S12" s="4">
        <f t="shared" si="1"/>
        <v>5.825606998627527E-2</v>
      </c>
    </row>
    <row r="13" spans="1:19" x14ac:dyDescent="0.45">
      <c r="A13" s="11" t="s">
        <v>3</v>
      </c>
      <c r="B13" s="7">
        <v>11565</v>
      </c>
      <c r="C13" s="7">
        <v>101595</v>
      </c>
      <c r="D13" s="7" t="s">
        <v>4</v>
      </c>
      <c r="E13" s="6">
        <v>101571</v>
      </c>
      <c r="F13" s="6" t="s">
        <v>7</v>
      </c>
      <c r="G13" s="6" t="s">
        <v>5</v>
      </c>
      <c r="H13" s="6" t="s">
        <v>6</v>
      </c>
      <c r="I13" s="6" t="s">
        <v>8</v>
      </c>
      <c r="J13" s="6"/>
      <c r="K13" s="7"/>
      <c r="L13" s="7">
        <v>14</v>
      </c>
      <c r="M13" s="7">
        <v>6</v>
      </c>
      <c r="N13" s="7">
        <v>3</v>
      </c>
      <c r="O13" s="7">
        <v>1</v>
      </c>
      <c r="P13" s="7"/>
      <c r="Q13" s="7"/>
      <c r="R13" s="30">
        <f t="shared" si="0"/>
        <v>2.3623209803632069E-4</v>
      </c>
      <c r="S13" s="4">
        <f t="shared" si="1"/>
        <v>2.362320980363207E-2</v>
      </c>
    </row>
    <row r="14" spans="1:19" x14ac:dyDescent="0.45">
      <c r="A14" s="11" t="s">
        <v>3</v>
      </c>
      <c r="B14" s="7">
        <v>11566</v>
      </c>
      <c r="C14" s="7">
        <v>101350</v>
      </c>
      <c r="D14" s="7" t="s">
        <v>4</v>
      </c>
      <c r="E14" s="6">
        <v>101338</v>
      </c>
      <c r="F14" s="6" t="s">
        <v>5</v>
      </c>
      <c r="G14" s="6" t="s">
        <v>7</v>
      </c>
      <c r="H14" s="6"/>
      <c r="I14" s="6"/>
      <c r="J14" s="6"/>
      <c r="K14" s="7"/>
      <c r="L14" s="6">
        <v>11</v>
      </c>
      <c r="M14" s="6">
        <v>1</v>
      </c>
      <c r="N14" s="7"/>
      <c r="O14" s="7"/>
      <c r="P14" s="7"/>
      <c r="Q14" s="7"/>
      <c r="R14" s="30">
        <f t="shared" si="0"/>
        <v>1.1840157868771584E-4</v>
      </c>
      <c r="S14" s="4">
        <f t="shared" si="1"/>
        <v>1.1840157868771583E-2</v>
      </c>
    </row>
    <row r="15" spans="1:19" x14ac:dyDescent="0.45">
      <c r="A15" s="11" t="s">
        <v>3</v>
      </c>
      <c r="B15" s="7">
        <v>11567</v>
      </c>
      <c r="C15" s="7">
        <v>101356</v>
      </c>
      <c r="D15" s="7" t="s">
        <v>4</v>
      </c>
      <c r="E15" s="6">
        <v>101346</v>
      </c>
      <c r="F15" s="6" t="s">
        <v>5</v>
      </c>
      <c r="G15" s="6" t="s">
        <v>7</v>
      </c>
      <c r="H15" s="6"/>
      <c r="I15" s="6"/>
      <c r="J15" s="6"/>
      <c r="K15" s="7"/>
      <c r="L15" s="6">
        <v>8</v>
      </c>
      <c r="M15" s="6">
        <v>2</v>
      </c>
      <c r="N15" s="7"/>
      <c r="O15" s="7"/>
      <c r="P15" s="7"/>
      <c r="Q15" s="7"/>
      <c r="R15" s="30">
        <f t="shared" si="0"/>
        <v>9.8662141363116144E-5</v>
      </c>
      <c r="S15" s="4">
        <f t="shared" si="1"/>
        <v>9.8662141363116147E-3</v>
      </c>
    </row>
    <row r="16" spans="1:19" x14ac:dyDescent="0.45">
      <c r="A16" s="11" t="s">
        <v>3</v>
      </c>
      <c r="B16" s="7">
        <v>11568</v>
      </c>
      <c r="C16" s="7">
        <v>99326</v>
      </c>
      <c r="D16" s="7" t="s">
        <v>5</v>
      </c>
      <c r="E16" s="6">
        <v>99290</v>
      </c>
      <c r="F16" s="6" t="s">
        <v>7</v>
      </c>
      <c r="G16" s="6" t="s">
        <v>4</v>
      </c>
      <c r="H16" s="6" t="s">
        <v>6</v>
      </c>
      <c r="I16" s="6"/>
      <c r="J16" s="6"/>
      <c r="K16" s="7"/>
      <c r="L16" s="6">
        <v>3</v>
      </c>
      <c r="M16" s="7">
        <v>2</v>
      </c>
      <c r="N16" s="7">
        <v>31</v>
      </c>
      <c r="O16" s="7"/>
      <c r="P16" s="7"/>
      <c r="Q16" s="7"/>
      <c r="R16" s="30">
        <f t="shared" si="0"/>
        <v>3.6244286490948999E-4</v>
      </c>
      <c r="S16" s="4">
        <f t="shared" si="1"/>
        <v>3.6244286490948997E-2</v>
      </c>
    </row>
    <row r="17" spans="1:19" x14ac:dyDescent="0.45">
      <c r="A17" s="11" t="s">
        <v>3</v>
      </c>
      <c r="B17" s="7">
        <v>11569</v>
      </c>
      <c r="C17" s="7">
        <v>64851</v>
      </c>
      <c r="D17" s="7" t="s">
        <v>7</v>
      </c>
      <c r="E17" s="6">
        <v>64021</v>
      </c>
      <c r="F17" s="6" t="s">
        <v>5</v>
      </c>
      <c r="G17" s="6" t="s">
        <v>6</v>
      </c>
      <c r="H17" s="6" t="s">
        <v>4</v>
      </c>
      <c r="I17" s="6"/>
      <c r="J17" s="6"/>
      <c r="K17" s="7"/>
      <c r="L17" s="6">
        <v>2</v>
      </c>
      <c r="M17" s="7">
        <v>824</v>
      </c>
      <c r="N17" s="7">
        <v>4</v>
      </c>
      <c r="O17" s="7"/>
      <c r="P17" s="7"/>
      <c r="Q17" s="7"/>
      <c r="R17" s="30">
        <f t="shared" si="0"/>
        <v>1.2798569027462953E-2</v>
      </c>
      <c r="S17" s="4">
        <f t="shared" si="1"/>
        <v>1.2798569027462954</v>
      </c>
    </row>
    <row r="18" spans="1:19" x14ac:dyDescent="0.45">
      <c r="A18" s="11" t="s">
        <v>3</v>
      </c>
      <c r="B18" s="7">
        <v>11570</v>
      </c>
      <c r="C18" s="7">
        <v>69587</v>
      </c>
      <c r="D18" s="7" t="s">
        <v>5</v>
      </c>
      <c r="E18" s="6">
        <v>69579</v>
      </c>
      <c r="F18" s="6" t="s">
        <v>6</v>
      </c>
      <c r="G18" s="6" t="s">
        <v>27</v>
      </c>
      <c r="H18" s="6" t="s">
        <v>7</v>
      </c>
      <c r="I18" s="6"/>
      <c r="J18" s="6"/>
      <c r="K18" s="7"/>
      <c r="L18" s="6">
        <v>5</v>
      </c>
      <c r="M18" s="7">
        <v>2</v>
      </c>
      <c r="N18" s="7">
        <v>1</v>
      </c>
      <c r="O18" s="7"/>
      <c r="P18" s="7"/>
      <c r="Q18" s="7"/>
      <c r="R18" s="30">
        <f t="shared" si="0"/>
        <v>1.1496400189690603E-4</v>
      </c>
      <c r="S18" s="4">
        <f t="shared" si="1"/>
        <v>1.1496400189690604E-2</v>
      </c>
    </row>
    <row r="19" spans="1:19" x14ac:dyDescent="0.45">
      <c r="A19" s="11" t="s">
        <v>3</v>
      </c>
      <c r="B19" s="7">
        <v>11571</v>
      </c>
      <c r="C19" s="7">
        <v>69685</v>
      </c>
      <c r="D19" s="7" t="s">
        <v>5</v>
      </c>
      <c r="E19" s="6">
        <v>69670</v>
      </c>
      <c r="F19" s="6" t="s">
        <v>7</v>
      </c>
      <c r="G19" s="6" t="s">
        <v>6</v>
      </c>
      <c r="H19" s="6" t="s">
        <v>4</v>
      </c>
      <c r="I19" s="6"/>
      <c r="J19" s="6"/>
      <c r="K19" s="7"/>
      <c r="L19" s="6">
        <v>5</v>
      </c>
      <c r="M19" s="7">
        <v>9</v>
      </c>
      <c r="N19" s="7">
        <v>1</v>
      </c>
      <c r="O19" s="7"/>
      <c r="P19" s="7"/>
      <c r="Q19" s="7"/>
      <c r="R19" s="30">
        <f t="shared" si="0"/>
        <v>2.1525435890076773E-4</v>
      </c>
      <c r="S19" s="4">
        <f t="shared" si="1"/>
        <v>2.1525435890076772E-2</v>
      </c>
    </row>
    <row r="20" spans="1:19" x14ac:dyDescent="0.45">
      <c r="A20" s="11" t="s">
        <v>3</v>
      </c>
      <c r="B20" s="7">
        <v>11572</v>
      </c>
      <c r="C20" s="7">
        <v>64548</v>
      </c>
      <c r="D20" s="7" t="s">
        <v>7</v>
      </c>
      <c r="E20" s="6">
        <v>64217</v>
      </c>
      <c r="F20" s="6" t="s">
        <v>4</v>
      </c>
      <c r="G20" s="6" t="s">
        <v>6</v>
      </c>
      <c r="H20" s="6" t="s">
        <v>12</v>
      </c>
      <c r="I20" s="6" t="s">
        <v>5</v>
      </c>
      <c r="J20" s="6"/>
      <c r="K20" s="7"/>
      <c r="L20" s="7">
        <v>317</v>
      </c>
      <c r="M20" s="7">
        <v>8</v>
      </c>
      <c r="N20" s="7">
        <v>2</v>
      </c>
      <c r="O20" s="7">
        <v>4</v>
      </c>
      <c r="P20" s="7"/>
      <c r="Q20" s="7"/>
      <c r="R20" s="30">
        <f t="shared" si="0"/>
        <v>5.127966784408502E-3</v>
      </c>
      <c r="S20" s="4">
        <f t="shared" si="1"/>
        <v>0.5127966784408502</v>
      </c>
    </row>
    <row r="21" spans="1:19" x14ac:dyDescent="0.45">
      <c r="A21" s="11" t="s">
        <v>3</v>
      </c>
      <c r="B21" s="7">
        <v>11573</v>
      </c>
      <c r="C21" s="7">
        <v>69080</v>
      </c>
      <c r="D21" s="7" t="s">
        <v>7</v>
      </c>
      <c r="E21" s="6">
        <v>69069</v>
      </c>
      <c r="F21" s="6" t="s">
        <v>6</v>
      </c>
      <c r="G21" s="6" t="s">
        <v>4</v>
      </c>
      <c r="H21" s="6"/>
      <c r="I21" s="6"/>
      <c r="J21" s="6"/>
      <c r="K21" s="7"/>
      <c r="L21" s="6">
        <v>8</v>
      </c>
      <c r="M21" s="6">
        <v>3</v>
      </c>
      <c r="N21" s="7"/>
      <c r="O21" s="7"/>
      <c r="P21" s="7"/>
      <c r="Q21" s="7"/>
      <c r="R21" s="30">
        <f t="shared" si="0"/>
        <v>1.5923566878980891E-4</v>
      </c>
      <c r="S21" s="4">
        <f t="shared" si="1"/>
        <v>1.5923566878980892E-2</v>
      </c>
    </row>
    <row r="22" spans="1:19" x14ac:dyDescent="0.45">
      <c r="A22" s="11" t="s">
        <v>3</v>
      </c>
      <c r="B22" s="7">
        <v>11574</v>
      </c>
      <c r="C22" s="7">
        <v>68555</v>
      </c>
      <c r="D22" s="7" t="s">
        <v>4</v>
      </c>
      <c r="E22" s="6">
        <v>68533</v>
      </c>
      <c r="F22" s="6" t="s">
        <v>5</v>
      </c>
      <c r="G22" s="6" t="s">
        <v>7</v>
      </c>
      <c r="H22" s="6"/>
      <c r="I22" s="6"/>
      <c r="J22" s="6"/>
      <c r="K22" s="7"/>
      <c r="L22" s="6">
        <v>20</v>
      </c>
      <c r="M22" s="6">
        <v>2</v>
      </c>
      <c r="N22" s="7"/>
      <c r="O22" s="7"/>
      <c r="P22" s="7"/>
      <c r="Q22" s="7"/>
      <c r="R22" s="30">
        <f t="shared" si="0"/>
        <v>3.2091021807307998E-4</v>
      </c>
      <c r="S22" s="4">
        <f t="shared" si="1"/>
        <v>3.2091021807307996E-2</v>
      </c>
    </row>
    <row r="23" spans="1:19" x14ac:dyDescent="0.45">
      <c r="A23" s="11" t="s">
        <v>3</v>
      </c>
      <c r="B23" s="7">
        <v>11575</v>
      </c>
      <c r="C23" s="7">
        <v>64476</v>
      </c>
      <c r="D23" s="7" t="s">
        <v>5</v>
      </c>
      <c r="E23" s="6">
        <v>63632</v>
      </c>
      <c r="F23" s="6" t="s">
        <v>6</v>
      </c>
      <c r="G23" s="6" t="s">
        <v>7</v>
      </c>
      <c r="H23" s="6"/>
      <c r="I23" s="6"/>
      <c r="J23" s="6"/>
      <c r="K23" s="7"/>
      <c r="L23" s="6">
        <v>838</v>
      </c>
      <c r="M23" s="6">
        <v>6</v>
      </c>
      <c r="N23" s="7"/>
      <c r="O23" s="7"/>
      <c r="P23" s="7"/>
      <c r="Q23" s="7"/>
      <c r="R23" s="30">
        <f t="shared" si="0"/>
        <v>1.3090142068366523E-2</v>
      </c>
      <c r="S23" s="4">
        <f t="shared" si="1"/>
        <v>1.3090142068366524</v>
      </c>
    </row>
    <row r="24" spans="1:19" x14ac:dyDescent="0.45">
      <c r="A24" s="11" t="s">
        <v>3</v>
      </c>
      <c r="B24" s="7">
        <v>11576</v>
      </c>
      <c r="C24" s="7">
        <v>68757</v>
      </c>
      <c r="D24" s="7" t="s">
        <v>7</v>
      </c>
      <c r="E24" s="6">
        <v>68732</v>
      </c>
      <c r="F24" s="6" t="s">
        <v>6</v>
      </c>
      <c r="G24" s="6" t="s">
        <v>4</v>
      </c>
      <c r="H24" s="6" t="s">
        <v>14</v>
      </c>
      <c r="I24" s="6" t="s">
        <v>5</v>
      </c>
      <c r="J24" s="6"/>
      <c r="K24" s="7"/>
      <c r="L24" s="7">
        <v>4</v>
      </c>
      <c r="M24" s="7">
        <v>17</v>
      </c>
      <c r="N24" s="7">
        <v>1</v>
      </c>
      <c r="O24" s="7">
        <v>4</v>
      </c>
      <c r="P24" s="7"/>
      <c r="Q24" s="7"/>
      <c r="R24" s="30">
        <f t="shared" si="0"/>
        <v>3.7814331631688409E-4</v>
      </c>
      <c r="S24" s="4">
        <f t="shared" si="1"/>
        <v>3.781433163168841E-2</v>
      </c>
    </row>
    <row r="25" spans="1:19" x14ac:dyDescent="0.45">
      <c r="A25" s="11" t="s">
        <v>3</v>
      </c>
      <c r="B25" s="7">
        <v>11577</v>
      </c>
      <c r="C25" s="7">
        <v>68484</v>
      </c>
      <c r="D25" s="7" t="s">
        <v>4</v>
      </c>
      <c r="E25" s="6">
        <v>68474</v>
      </c>
      <c r="F25" s="6" t="s">
        <v>5</v>
      </c>
      <c r="G25" s="6" t="s">
        <v>6</v>
      </c>
      <c r="H25" s="6"/>
      <c r="I25" s="6"/>
      <c r="J25" s="6"/>
      <c r="K25" s="7"/>
      <c r="L25" s="6">
        <v>7</v>
      </c>
      <c r="M25" s="6">
        <v>3</v>
      </c>
      <c r="N25" s="7"/>
      <c r="O25" s="7"/>
      <c r="P25" s="7"/>
      <c r="Q25" s="7"/>
      <c r="R25" s="30">
        <f t="shared" si="0"/>
        <v>1.4601950820629635E-4</v>
      </c>
      <c r="S25" s="4">
        <f t="shared" si="1"/>
        <v>1.4601950820629636E-2</v>
      </c>
    </row>
    <row r="26" spans="1:19" x14ac:dyDescent="0.45">
      <c r="A26" s="11" t="s">
        <v>3</v>
      </c>
      <c r="B26" s="7">
        <v>11578</v>
      </c>
      <c r="C26" s="7">
        <v>64142</v>
      </c>
      <c r="D26" s="7" t="s">
        <v>7</v>
      </c>
      <c r="E26" s="6">
        <v>63822</v>
      </c>
      <c r="F26" s="6" t="s">
        <v>5</v>
      </c>
      <c r="G26" s="6" t="s">
        <v>6</v>
      </c>
      <c r="H26" s="6" t="s">
        <v>4</v>
      </c>
      <c r="I26" s="6"/>
      <c r="J26" s="6"/>
      <c r="K26" s="7"/>
      <c r="L26" s="6">
        <v>3</v>
      </c>
      <c r="M26" s="7">
        <v>4</v>
      </c>
      <c r="N26" s="7">
        <v>313</v>
      </c>
      <c r="O26" s="7"/>
      <c r="P26" s="7"/>
      <c r="Q26" s="7"/>
      <c r="R26" s="30">
        <f t="shared" si="0"/>
        <v>4.9889308097658324E-3</v>
      </c>
      <c r="S26" s="4">
        <f t="shared" si="1"/>
        <v>0.49889308097658325</v>
      </c>
    </row>
    <row r="27" spans="1:19" x14ac:dyDescent="0.45">
      <c r="A27" s="11" t="s">
        <v>3</v>
      </c>
      <c r="B27" s="7">
        <v>11579</v>
      </c>
      <c r="C27" s="7">
        <v>69013</v>
      </c>
      <c r="D27" s="7" t="s">
        <v>5</v>
      </c>
      <c r="E27" s="6">
        <v>69000</v>
      </c>
      <c r="F27" s="6" t="s">
        <v>4</v>
      </c>
      <c r="G27" s="6" t="s">
        <v>6</v>
      </c>
      <c r="H27" s="6" t="s">
        <v>7</v>
      </c>
      <c r="I27" s="6"/>
      <c r="J27" s="6"/>
      <c r="K27" s="7"/>
      <c r="L27" s="6">
        <v>4</v>
      </c>
      <c r="M27" s="7">
        <v>4</v>
      </c>
      <c r="N27" s="7">
        <v>5</v>
      </c>
      <c r="O27" s="7"/>
      <c r="P27" s="7"/>
      <c r="Q27" s="7"/>
      <c r="R27" s="30">
        <f t="shared" si="0"/>
        <v>1.8837030704360049E-4</v>
      </c>
      <c r="S27" s="4">
        <f t="shared" si="1"/>
        <v>1.8837030704360051E-2</v>
      </c>
    </row>
    <row r="28" spans="1:19" x14ac:dyDescent="0.45">
      <c r="A28" s="11" t="s">
        <v>3</v>
      </c>
      <c r="B28" s="7">
        <v>11580</v>
      </c>
      <c r="C28" s="7">
        <v>69747</v>
      </c>
      <c r="D28" s="7" t="s">
        <v>6</v>
      </c>
      <c r="E28" s="6">
        <v>69740</v>
      </c>
      <c r="F28" s="6" t="s">
        <v>5</v>
      </c>
      <c r="G28" s="6" t="s">
        <v>7</v>
      </c>
      <c r="H28" s="6" t="s">
        <v>4</v>
      </c>
      <c r="I28" s="6"/>
      <c r="J28" s="6"/>
      <c r="K28" s="7"/>
      <c r="L28" s="6">
        <v>3</v>
      </c>
      <c r="M28" s="7">
        <v>1</v>
      </c>
      <c r="N28" s="7">
        <v>3</v>
      </c>
      <c r="O28" s="7"/>
      <c r="P28" s="7"/>
      <c r="Q28" s="7"/>
      <c r="R28" s="30">
        <f t="shared" si="0"/>
        <v>1.0036273961604083E-4</v>
      </c>
      <c r="S28" s="4">
        <f t="shared" si="1"/>
        <v>1.0036273961604083E-2</v>
      </c>
    </row>
    <row r="29" spans="1:19" x14ac:dyDescent="0.45">
      <c r="A29" s="11" t="s">
        <v>3</v>
      </c>
      <c r="B29" s="7">
        <v>11581</v>
      </c>
      <c r="C29" s="7">
        <v>65429</v>
      </c>
      <c r="D29" s="7" t="s">
        <v>5</v>
      </c>
      <c r="E29" s="6">
        <v>65040</v>
      </c>
      <c r="F29" s="6" t="s">
        <v>7</v>
      </c>
      <c r="G29" s="6" t="s">
        <v>6</v>
      </c>
      <c r="H29" s="6" t="s">
        <v>4</v>
      </c>
      <c r="I29" s="6"/>
      <c r="J29" s="6"/>
      <c r="K29" s="7"/>
      <c r="L29" s="6">
        <v>3</v>
      </c>
      <c r="M29" s="7">
        <v>385</v>
      </c>
      <c r="N29" s="7">
        <v>1</v>
      </c>
      <c r="O29" s="7"/>
      <c r="P29" s="7"/>
      <c r="Q29" s="7"/>
      <c r="R29" s="30">
        <f t="shared" si="0"/>
        <v>5.9453759036512859E-3</v>
      </c>
      <c r="S29" s="4">
        <f t="shared" si="1"/>
        <v>0.59453759036512854</v>
      </c>
    </row>
    <row r="30" spans="1:19" x14ac:dyDescent="0.45">
      <c r="A30" s="11" t="s">
        <v>3</v>
      </c>
      <c r="B30" s="7">
        <v>11582</v>
      </c>
      <c r="C30" s="7">
        <v>68722</v>
      </c>
      <c r="D30" s="7" t="s">
        <v>4</v>
      </c>
      <c r="E30" s="6">
        <v>68685</v>
      </c>
      <c r="F30" s="6" t="s">
        <v>7</v>
      </c>
      <c r="G30" s="6" t="s">
        <v>5</v>
      </c>
      <c r="H30" s="6" t="s">
        <v>6</v>
      </c>
      <c r="I30" s="6"/>
      <c r="J30" s="6"/>
      <c r="K30" s="7"/>
      <c r="L30" s="6">
        <v>6</v>
      </c>
      <c r="M30" s="7">
        <v>30</v>
      </c>
      <c r="N30" s="7">
        <v>1</v>
      </c>
      <c r="O30" s="7"/>
      <c r="P30" s="7"/>
      <c r="Q30" s="7"/>
      <c r="R30" s="30">
        <f t="shared" si="0"/>
        <v>5.3840109426384563E-4</v>
      </c>
      <c r="S30" s="4">
        <f t="shared" si="1"/>
        <v>5.3840109426384564E-2</v>
      </c>
    </row>
    <row r="31" spans="1:19" x14ac:dyDescent="0.45">
      <c r="A31" s="11" t="s">
        <v>3</v>
      </c>
      <c r="B31" s="7">
        <v>11583</v>
      </c>
      <c r="C31" s="7">
        <v>68472</v>
      </c>
      <c r="D31" s="7" t="s">
        <v>7</v>
      </c>
      <c r="E31" s="6">
        <v>68437</v>
      </c>
      <c r="F31" s="6" t="s">
        <v>4</v>
      </c>
      <c r="G31" s="6" t="s">
        <v>6</v>
      </c>
      <c r="H31" s="6" t="s">
        <v>5</v>
      </c>
      <c r="I31" s="6"/>
      <c r="J31" s="6"/>
      <c r="K31" s="7"/>
      <c r="L31" s="6">
        <v>23</v>
      </c>
      <c r="M31" s="7">
        <v>11</v>
      </c>
      <c r="N31" s="7">
        <v>1</v>
      </c>
      <c r="O31" s="7"/>
      <c r="P31" s="7"/>
      <c r="Q31" s="7"/>
      <c r="R31" s="30">
        <f t="shared" si="0"/>
        <v>5.111578455427036E-4</v>
      </c>
      <c r="S31" s="4">
        <f t="shared" si="1"/>
        <v>5.1115784554270363E-2</v>
      </c>
    </row>
    <row r="32" spans="1:19" x14ac:dyDescent="0.45">
      <c r="A32" s="11" t="s">
        <v>3</v>
      </c>
      <c r="B32" s="7">
        <v>11584</v>
      </c>
      <c r="C32" s="7">
        <v>69363</v>
      </c>
      <c r="D32" s="7" t="s">
        <v>6</v>
      </c>
      <c r="E32" s="6">
        <v>69263</v>
      </c>
      <c r="F32" s="6" t="s">
        <v>7</v>
      </c>
      <c r="G32" s="6" t="s">
        <v>85</v>
      </c>
      <c r="H32" s="6" t="s">
        <v>5</v>
      </c>
      <c r="I32" s="6"/>
      <c r="J32" s="6"/>
      <c r="K32" s="7"/>
      <c r="L32" s="6">
        <v>1</v>
      </c>
      <c r="M32" s="7">
        <v>76</v>
      </c>
      <c r="N32" s="7">
        <v>23</v>
      </c>
      <c r="O32" s="7"/>
      <c r="P32" s="7"/>
      <c r="Q32" s="7"/>
      <c r="R32" s="30">
        <f t="shared" si="0"/>
        <v>1.4416908149878177E-3</v>
      </c>
      <c r="S32" s="4">
        <f t="shared" si="1"/>
        <v>0.14416908149878177</v>
      </c>
    </row>
    <row r="33" spans="1:19" x14ac:dyDescent="0.45">
      <c r="A33" s="11" t="s">
        <v>3</v>
      </c>
      <c r="B33" s="7">
        <v>11585</v>
      </c>
      <c r="C33" s="7">
        <v>69287</v>
      </c>
      <c r="D33" s="7" t="s">
        <v>6</v>
      </c>
      <c r="E33" s="6">
        <v>69271</v>
      </c>
      <c r="F33" s="6" t="s">
        <v>7</v>
      </c>
      <c r="G33" s="6" t="s">
        <v>5</v>
      </c>
      <c r="H33" s="6" t="s">
        <v>24</v>
      </c>
      <c r="I33" s="6"/>
      <c r="J33" s="6"/>
      <c r="K33" s="7"/>
      <c r="L33" s="6">
        <v>2</v>
      </c>
      <c r="M33" s="7">
        <v>14</v>
      </c>
      <c r="N33" s="7">
        <v>1</v>
      </c>
      <c r="O33" s="7"/>
      <c r="P33" s="7"/>
      <c r="Q33" s="7"/>
      <c r="R33" s="30">
        <f t="shared" si="0"/>
        <v>2.4535627173928734E-4</v>
      </c>
      <c r="S33" s="4">
        <f t="shared" si="1"/>
        <v>2.4535627173928733E-2</v>
      </c>
    </row>
    <row r="34" spans="1:19" x14ac:dyDescent="0.45">
      <c r="A34" s="11" t="s">
        <v>3</v>
      </c>
      <c r="B34" s="7">
        <v>11586</v>
      </c>
      <c r="C34" s="7">
        <v>68581</v>
      </c>
      <c r="D34" s="7" t="s">
        <v>4</v>
      </c>
      <c r="E34" s="6">
        <v>68506</v>
      </c>
      <c r="F34" s="6" t="s">
        <v>6</v>
      </c>
      <c r="G34" s="6" t="s">
        <v>5</v>
      </c>
      <c r="H34" s="6" t="s">
        <v>7</v>
      </c>
      <c r="I34" s="6"/>
      <c r="J34" s="6"/>
      <c r="K34" s="7"/>
      <c r="L34" s="6">
        <v>1</v>
      </c>
      <c r="M34" s="7">
        <v>64</v>
      </c>
      <c r="N34" s="7">
        <v>10</v>
      </c>
      <c r="O34" s="7"/>
      <c r="P34" s="7"/>
      <c r="Q34" s="7"/>
      <c r="R34" s="30">
        <f t="shared" si="0"/>
        <v>1.0935973520362784E-3</v>
      </c>
      <c r="S34" s="4">
        <f t="shared" si="1"/>
        <v>0.10935973520362784</v>
      </c>
    </row>
    <row r="35" spans="1:19" x14ac:dyDescent="0.45">
      <c r="A35" s="11" t="s">
        <v>3</v>
      </c>
      <c r="B35" s="7">
        <v>11587</v>
      </c>
      <c r="C35" s="7">
        <v>67678</v>
      </c>
      <c r="D35" s="7" t="s">
        <v>7</v>
      </c>
      <c r="E35" s="6">
        <v>67668</v>
      </c>
      <c r="F35" s="6" t="s">
        <v>4</v>
      </c>
      <c r="G35" s="6" t="s">
        <v>6</v>
      </c>
      <c r="H35" s="6" t="s">
        <v>5</v>
      </c>
      <c r="I35" s="6"/>
      <c r="J35" s="6"/>
      <c r="K35" s="7"/>
      <c r="L35" s="6">
        <v>4</v>
      </c>
      <c r="M35" s="7">
        <v>5</v>
      </c>
      <c r="N35" s="7">
        <v>1</v>
      </c>
      <c r="O35" s="7"/>
      <c r="P35" s="7"/>
      <c r="Q35" s="7"/>
      <c r="R35" s="30">
        <f t="shared" si="0"/>
        <v>1.4775850350187653E-4</v>
      </c>
      <c r="S35" s="4">
        <f t="shared" si="1"/>
        <v>1.4775850350187653E-2</v>
      </c>
    </row>
    <row r="36" spans="1:19" x14ac:dyDescent="0.45">
      <c r="A36" s="11" t="s">
        <v>3</v>
      </c>
      <c r="B36" s="7">
        <v>11588</v>
      </c>
      <c r="C36" s="7">
        <v>68202</v>
      </c>
      <c r="D36" s="7" t="s">
        <v>5</v>
      </c>
      <c r="E36" s="6">
        <v>68198</v>
      </c>
      <c r="F36" s="6" t="s">
        <v>6</v>
      </c>
      <c r="G36" s="6" t="s">
        <v>7</v>
      </c>
      <c r="H36" s="6"/>
      <c r="I36" s="6"/>
      <c r="J36" s="6"/>
      <c r="K36" s="7"/>
      <c r="L36" s="6">
        <v>2</v>
      </c>
      <c r="M36" s="6">
        <v>2</v>
      </c>
      <c r="N36" s="7"/>
      <c r="O36" s="7"/>
      <c r="P36" s="7"/>
      <c r="Q36" s="7"/>
      <c r="R36" s="30">
        <f t="shared" si="0"/>
        <v>5.8649306471950967E-5</v>
      </c>
      <c r="S36" s="4">
        <f t="shared" si="1"/>
        <v>5.864930647195097E-3</v>
      </c>
    </row>
    <row r="37" spans="1:19" x14ac:dyDescent="0.45">
      <c r="A37" s="11" t="s">
        <v>3</v>
      </c>
      <c r="B37" s="7">
        <v>11589</v>
      </c>
      <c r="C37" s="7">
        <v>68964</v>
      </c>
      <c r="D37" s="7" t="s">
        <v>6</v>
      </c>
      <c r="E37" s="6">
        <v>68924</v>
      </c>
      <c r="F37" s="6" t="s">
        <v>7</v>
      </c>
      <c r="G37" s="6" t="s">
        <v>5</v>
      </c>
      <c r="H37" s="6" t="s">
        <v>4</v>
      </c>
      <c r="I37" s="6"/>
      <c r="J37" s="6"/>
      <c r="K37" s="7"/>
      <c r="L37" s="6">
        <v>24</v>
      </c>
      <c r="M37" s="7">
        <v>13</v>
      </c>
      <c r="N37" s="7">
        <v>3</v>
      </c>
      <c r="O37" s="7"/>
      <c r="P37" s="7"/>
      <c r="Q37" s="7"/>
      <c r="R37" s="30">
        <f t="shared" si="0"/>
        <v>5.8001276028072615E-4</v>
      </c>
      <c r="S37" s="4">
        <f t="shared" si="1"/>
        <v>5.8001276028072618E-2</v>
      </c>
    </row>
    <row r="38" spans="1:19" x14ac:dyDescent="0.45">
      <c r="A38" s="11" t="s">
        <v>3</v>
      </c>
      <c r="B38" s="7">
        <v>11590</v>
      </c>
      <c r="C38" s="7">
        <v>64069</v>
      </c>
      <c r="D38" s="7" t="s">
        <v>4</v>
      </c>
      <c r="E38" s="6">
        <v>63653</v>
      </c>
      <c r="F38" s="6" t="s">
        <v>7</v>
      </c>
      <c r="G38" s="6" t="s">
        <v>5</v>
      </c>
      <c r="H38" s="6" t="s">
        <v>11</v>
      </c>
      <c r="I38" s="6"/>
      <c r="J38" s="6"/>
      <c r="K38" s="7"/>
      <c r="L38" s="6">
        <v>414</v>
      </c>
      <c r="M38" s="7">
        <v>1</v>
      </c>
      <c r="N38" s="7">
        <v>1</v>
      </c>
      <c r="O38" s="7"/>
      <c r="P38" s="7"/>
      <c r="Q38" s="7"/>
      <c r="R38" s="30">
        <f t="shared" si="0"/>
        <v>6.4929997346610683E-3</v>
      </c>
      <c r="S38" s="4">
        <f t="shared" si="1"/>
        <v>0.64929997346610679</v>
      </c>
    </row>
    <row r="39" spans="1:19" x14ac:dyDescent="0.45">
      <c r="A39" s="11" t="s">
        <v>3</v>
      </c>
      <c r="B39" s="7">
        <v>11591</v>
      </c>
      <c r="C39" s="7">
        <v>126105</v>
      </c>
      <c r="D39" s="7" t="s">
        <v>7</v>
      </c>
      <c r="E39" s="6">
        <v>126064</v>
      </c>
      <c r="F39" s="6" t="s">
        <v>5</v>
      </c>
      <c r="G39" s="6" t="s">
        <v>4</v>
      </c>
      <c r="H39" s="6" t="s">
        <v>6</v>
      </c>
      <c r="I39" s="6"/>
      <c r="J39" s="6"/>
      <c r="K39" s="7"/>
      <c r="L39" s="6">
        <v>19</v>
      </c>
      <c r="M39" s="7">
        <v>11</v>
      </c>
      <c r="N39" s="7">
        <v>11</v>
      </c>
      <c r="O39" s="7"/>
      <c r="P39" s="7"/>
      <c r="Q39" s="7"/>
      <c r="R39" s="30">
        <f t="shared" si="0"/>
        <v>3.2512588715752746E-4</v>
      </c>
      <c r="S39" s="4">
        <f t="shared" si="1"/>
        <v>3.2512588715752744E-2</v>
      </c>
    </row>
    <row r="40" spans="1:19" x14ac:dyDescent="0.45">
      <c r="A40" s="11" t="s">
        <v>3</v>
      </c>
      <c r="B40" s="7">
        <v>11592</v>
      </c>
      <c r="C40" s="7">
        <v>132159</v>
      </c>
      <c r="D40" s="7" t="s">
        <v>5</v>
      </c>
      <c r="E40" s="6">
        <v>132103</v>
      </c>
      <c r="F40" s="6" t="s">
        <v>7</v>
      </c>
      <c r="G40" s="6" t="s">
        <v>6</v>
      </c>
      <c r="H40" s="6" t="s">
        <v>4</v>
      </c>
      <c r="I40" s="6"/>
      <c r="J40" s="6"/>
      <c r="K40" s="7"/>
      <c r="L40" s="6">
        <v>2</v>
      </c>
      <c r="M40" s="7">
        <v>41</v>
      </c>
      <c r="N40" s="7">
        <v>13</v>
      </c>
      <c r="O40" s="7"/>
      <c r="P40" s="7"/>
      <c r="Q40" s="7"/>
      <c r="R40" s="30">
        <f t="shared" si="0"/>
        <v>4.2373201976407207E-4</v>
      </c>
      <c r="S40" s="4">
        <f t="shared" si="1"/>
        <v>4.2373201976407204E-2</v>
      </c>
    </row>
    <row r="41" spans="1:19" x14ac:dyDescent="0.45">
      <c r="A41" s="11" t="s">
        <v>3</v>
      </c>
      <c r="B41" s="7">
        <v>11593</v>
      </c>
      <c r="C41" s="7">
        <v>132764</v>
      </c>
      <c r="D41" s="7" t="s">
        <v>4</v>
      </c>
      <c r="E41" s="7">
        <v>132750</v>
      </c>
      <c r="F41" s="6" t="s">
        <v>5</v>
      </c>
      <c r="G41" s="6" t="s">
        <v>7</v>
      </c>
      <c r="H41" s="6" t="s">
        <v>11</v>
      </c>
      <c r="I41" s="6" t="s">
        <v>6</v>
      </c>
      <c r="J41" s="6" t="s">
        <v>8</v>
      </c>
      <c r="K41" s="7"/>
      <c r="L41" s="7">
        <v>5</v>
      </c>
      <c r="M41" s="7">
        <v>2</v>
      </c>
      <c r="N41" s="7">
        <v>1</v>
      </c>
      <c r="O41" s="7">
        <v>5</v>
      </c>
      <c r="P41" s="7">
        <v>1</v>
      </c>
      <c r="Q41" s="7"/>
      <c r="R41" s="30">
        <f t="shared" si="0"/>
        <v>1.0545027266427647E-4</v>
      </c>
      <c r="S41" s="4">
        <f t="shared" si="1"/>
        <v>1.0545027266427648E-2</v>
      </c>
    </row>
    <row r="42" spans="1:19" x14ac:dyDescent="0.45">
      <c r="A42" s="11" t="s">
        <v>3</v>
      </c>
      <c r="B42" s="7">
        <v>11594</v>
      </c>
      <c r="C42" s="7">
        <v>131867</v>
      </c>
      <c r="D42" s="7" t="s">
        <v>7</v>
      </c>
      <c r="E42" s="6">
        <v>131763</v>
      </c>
      <c r="F42" s="6" t="s">
        <v>5</v>
      </c>
      <c r="G42" s="6" t="s">
        <v>6</v>
      </c>
      <c r="H42" s="6" t="s">
        <v>4</v>
      </c>
      <c r="I42" s="6"/>
      <c r="J42" s="6"/>
      <c r="K42" s="7"/>
      <c r="L42" s="6">
        <v>16</v>
      </c>
      <c r="M42" s="7">
        <v>7</v>
      </c>
      <c r="N42" s="7">
        <v>81</v>
      </c>
      <c r="O42" s="7"/>
      <c r="P42" s="7"/>
      <c r="Q42" s="7"/>
      <c r="R42" s="30">
        <f t="shared" si="0"/>
        <v>7.8867343611365999E-4</v>
      </c>
      <c r="S42" s="4">
        <f t="shared" si="1"/>
        <v>7.8867343611365992E-2</v>
      </c>
    </row>
    <row r="43" spans="1:19" x14ac:dyDescent="0.45">
      <c r="A43" s="11" t="s">
        <v>3</v>
      </c>
      <c r="B43" s="7">
        <v>11595</v>
      </c>
      <c r="C43" s="7">
        <v>130973</v>
      </c>
      <c r="D43" s="7" t="s">
        <v>4</v>
      </c>
      <c r="E43" s="6">
        <v>130883</v>
      </c>
      <c r="F43" s="6" t="s">
        <v>25</v>
      </c>
      <c r="G43" s="6" t="s">
        <v>6</v>
      </c>
      <c r="H43" s="6" t="s">
        <v>5</v>
      </c>
      <c r="I43" s="6" t="s">
        <v>7</v>
      </c>
      <c r="J43" s="6"/>
      <c r="K43" s="7"/>
      <c r="L43" s="7">
        <v>1</v>
      </c>
      <c r="M43" s="7">
        <v>2</v>
      </c>
      <c r="N43" s="7">
        <v>82</v>
      </c>
      <c r="O43" s="7">
        <v>5</v>
      </c>
      <c r="P43" s="7"/>
      <c r="Q43" s="7"/>
      <c r="R43" s="30">
        <f t="shared" si="0"/>
        <v>6.8716453009398887E-4</v>
      </c>
      <c r="S43" s="4">
        <f t="shared" si="1"/>
        <v>6.8716453009398881E-2</v>
      </c>
    </row>
    <row r="44" spans="1:19" x14ac:dyDescent="0.45">
      <c r="A44" s="11" t="s">
        <v>3</v>
      </c>
      <c r="B44" s="7">
        <v>11596</v>
      </c>
      <c r="C44" s="7">
        <v>124299</v>
      </c>
      <c r="D44" s="7" t="s">
        <v>7</v>
      </c>
      <c r="E44" s="6">
        <v>123898</v>
      </c>
      <c r="F44" s="6" t="s">
        <v>6</v>
      </c>
      <c r="G44" s="6" t="s">
        <v>4</v>
      </c>
      <c r="H44" s="6" t="s">
        <v>5</v>
      </c>
      <c r="I44" s="6"/>
      <c r="J44" s="6"/>
      <c r="K44" s="7"/>
      <c r="L44" s="6">
        <v>1</v>
      </c>
      <c r="M44" s="7">
        <v>392</v>
      </c>
      <c r="N44" s="7">
        <v>8</v>
      </c>
      <c r="O44" s="7"/>
      <c r="P44" s="7"/>
      <c r="Q44" s="7"/>
      <c r="R44" s="30">
        <f t="shared" si="0"/>
        <v>3.2260919235070273E-3</v>
      </c>
      <c r="S44" s="4">
        <f t="shared" si="1"/>
        <v>0.32260919235070273</v>
      </c>
    </row>
    <row r="45" spans="1:19" x14ac:dyDescent="0.45">
      <c r="A45" s="11" t="s">
        <v>3</v>
      </c>
      <c r="B45" s="7">
        <v>11597</v>
      </c>
      <c r="C45" s="7">
        <v>132514</v>
      </c>
      <c r="D45" s="7" t="s">
        <v>6</v>
      </c>
      <c r="E45" s="6">
        <v>132498</v>
      </c>
      <c r="F45" s="6" t="s">
        <v>7</v>
      </c>
      <c r="G45" s="6" t="s">
        <v>10</v>
      </c>
      <c r="H45" s="6" t="s">
        <v>5</v>
      </c>
      <c r="I45" s="6"/>
      <c r="J45" s="6"/>
      <c r="K45" s="7"/>
      <c r="L45" s="6">
        <v>4</v>
      </c>
      <c r="M45" s="7">
        <v>5</v>
      </c>
      <c r="N45" s="7">
        <v>7</v>
      </c>
      <c r="O45" s="7"/>
      <c r="P45" s="7"/>
      <c r="Q45" s="7"/>
      <c r="R45" s="30">
        <f t="shared" si="0"/>
        <v>1.2074195934014519E-4</v>
      </c>
      <c r="S45" s="4">
        <f t="shared" si="1"/>
        <v>1.207419593401452E-2</v>
      </c>
    </row>
    <row r="46" spans="1:19" x14ac:dyDescent="0.45">
      <c r="A46" s="11" t="s">
        <v>3</v>
      </c>
      <c r="B46" s="7">
        <v>11598</v>
      </c>
      <c r="C46" s="7">
        <v>130647</v>
      </c>
      <c r="D46" s="7" t="s">
        <v>6</v>
      </c>
      <c r="E46" s="6">
        <v>130629</v>
      </c>
      <c r="F46" s="6" t="s">
        <v>5</v>
      </c>
      <c r="G46" s="6" t="s">
        <v>7</v>
      </c>
      <c r="H46" s="6"/>
      <c r="I46" s="6"/>
      <c r="J46" s="6"/>
      <c r="K46" s="7"/>
      <c r="L46" s="6">
        <v>10</v>
      </c>
      <c r="M46" s="6">
        <v>8</v>
      </c>
      <c r="N46" s="7"/>
      <c r="O46" s="7"/>
      <c r="P46" s="7"/>
      <c r="Q46" s="7"/>
      <c r="R46" s="30">
        <f t="shared" si="0"/>
        <v>1.3777583871041815E-4</v>
      </c>
      <c r="S46" s="4">
        <f t="shared" si="1"/>
        <v>1.3777583871041815E-2</v>
      </c>
    </row>
    <row r="47" spans="1:19" x14ac:dyDescent="0.45">
      <c r="A47" s="11" t="s">
        <v>3</v>
      </c>
      <c r="B47" s="7">
        <v>11599</v>
      </c>
      <c r="C47" s="7">
        <v>121699</v>
      </c>
      <c r="D47" s="7" t="s">
        <v>7</v>
      </c>
      <c r="E47" s="6">
        <v>121027</v>
      </c>
      <c r="F47" s="6" t="s">
        <v>5</v>
      </c>
      <c r="G47" s="6" t="s">
        <v>4</v>
      </c>
      <c r="H47" s="6" t="s">
        <v>6</v>
      </c>
      <c r="I47" s="6"/>
      <c r="J47" s="6"/>
      <c r="K47" s="7"/>
      <c r="L47" s="6">
        <v>10</v>
      </c>
      <c r="M47" s="7">
        <v>11</v>
      </c>
      <c r="N47" s="7">
        <v>651</v>
      </c>
      <c r="O47" s="7"/>
      <c r="P47" s="7"/>
      <c r="Q47" s="7"/>
      <c r="R47" s="30">
        <f t="shared" si="0"/>
        <v>5.5218202285967841E-3</v>
      </c>
      <c r="S47" s="4">
        <f t="shared" si="1"/>
        <v>0.55218202285967843</v>
      </c>
    </row>
    <row r="48" spans="1:19" x14ac:dyDescent="0.45">
      <c r="A48" s="11" t="s">
        <v>3</v>
      </c>
      <c r="B48" s="7">
        <v>11600</v>
      </c>
      <c r="C48" s="7">
        <v>131254</v>
      </c>
      <c r="D48" s="7" t="s">
        <v>6</v>
      </c>
      <c r="E48" s="6">
        <v>131240</v>
      </c>
      <c r="F48" s="6" t="s">
        <v>4</v>
      </c>
      <c r="G48" s="6" t="s">
        <v>5</v>
      </c>
      <c r="H48" s="6" t="s">
        <v>7</v>
      </c>
      <c r="I48" s="6"/>
      <c r="J48" s="6"/>
      <c r="K48" s="7"/>
      <c r="L48" s="6">
        <v>2</v>
      </c>
      <c r="M48" s="7">
        <v>10</v>
      </c>
      <c r="N48" s="7">
        <v>2</v>
      </c>
      <c r="O48" s="7"/>
      <c r="P48" s="7"/>
      <c r="Q48" s="7"/>
      <c r="R48" s="30">
        <f t="shared" si="0"/>
        <v>1.0666341597208466E-4</v>
      </c>
      <c r="S48" s="4">
        <f t="shared" si="1"/>
        <v>1.0666341597208466E-2</v>
      </c>
    </row>
    <row r="49" spans="1:19" x14ac:dyDescent="0.45">
      <c r="A49" s="11" t="s">
        <v>3</v>
      </c>
      <c r="B49" s="7">
        <v>11601</v>
      </c>
      <c r="C49" s="7">
        <v>131316</v>
      </c>
      <c r="D49" s="7" t="s">
        <v>5</v>
      </c>
      <c r="E49" s="6">
        <v>131237</v>
      </c>
      <c r="F49" s="6" t="s">
        <v>7</v>
      </c>
      <c r="G49" s="6" t="s">
        <v>4</v>
      </c>
      <c r="H49" s="6" t="s">
        <v>6</v>
      </c>
      <c r="I49" s="6"/>
      <c r="J49" s="6"/>
      <c r="K49" s="7"/>
      <c r="L49" s="6">
        <v>2</v>
      </c>
      <c r="M49" s="7">
        <v>8</v>
      </c>
      <c r="N49" s="7">
        <v>69</v>
      </c>
      <c r="O49" s="7"/>
      <c r="P49" s="7"/>
      <c r="Q49" s="7"/>
      <c r="R49" s="30">
        <f t="shared" si="0"/>
        <v>6.0160224192025349E-4</v>
      </c>
      <c r="S49" s="4">
        <f t="shared" si="1"/>
        <v>6.0160224192025352E-2</v>
      </c>
    </row>
    <row r="50" spans="1:19" x14ac:dyDescent="0.45">
      <c r="A50" s="11" t="s">
        <v>3</v>
      </c>
      <c r="B50" s="7">
        <v>11602</v>
      </c>
      <c r="C50" s="7">
        <v>124780</v>
      </c>
      <c r="D50" s="7" t="s">
        <v>7</v>
      </c>
      <c r="E50" s="6">
        <v>124472</v>
      </c>
      <c r="F50" s="6" t="s">
        <v>6</v>
      </c>
      <c r="G50" s="6" t="s">
        <v>4</v>
      </c>
      <c r="H50" s="6" t="s">
        <v>5</v>
      </c>
      <c r="I50" s="6"/>
      <c r="J50" s="6"/>
      <c r="K50" s="7"/>
      <c r="L50" s="6">
        <v>6</v>
      </c>
      <c r="M50" s="7">
        <v>289</v>
      </c>
      <c r="N50" s="7">
        <v>13</v>
      </c>
      <c r="O50" s="7"/>
      <c r="P50" s="7"/>
      <c r="Q50" s="7"/>
      <c r="R50" s="30">
        <f t="shared" si="0"/>
        <v>2.4683442859432603E-3</v>
      </c>
      <c r="S50" s="4">
        <f t="shared" si="1"/>
        <v>0.24683442859432603</v>
      </c>
    </row>
    <row r="51" spans="1:19" x14ac:dyDescent="0.45">
      <c r="A51" s="11" t="s">
        <v>3</v>
      </c>
      <c r="B51" s="7">
        <v>11603</v>
      </c>
      <c r="C51" s="7">
        <v>131705</v>
      </c>
      <c r="D51" s="7" t="s">
        <v>6</v>
      </c>
      <c r="E51" s="6">
        <v>131693</v>
      </c>
      <c r="F51" s="6" t="s">
        <v>5</v>
      </c>
      <c r="G51" s="6" t="s">
        <v>7</v>
      </c>
      <c r="H51" s="6"/>
      <c r="I51" s="6"/>
      <c r="J51" s="6"/>
      <c r="K51" s="7"/>
      <c r="L51" s="6">
        <v>8</v>
      </c>
      <c r="M51" s="6">
        <v>4</v>
      </c>
      <c r="N51" s="7"/>
      <c r="O51" s="7"/>
      <c r="P51" s="7"/>
      <c r="Q51" s="7"/>
      <c r="R51" s="30">
        <f t="shared" si="0"/>
        <v>9.1112714019968874E-5</v>
      </c>
      <c r="S51" s="4">
        <f t="shared" si="1"/>
        <v>9.1112714019968878E-3</v>
      </c>
    </row>
    <row r="52" spans="1:19" x14ac:dyDescent="0.45">
      <c r="A52" s="11" t="s">
        <v>3</v>
      </c>
      <c r="B52" s="7">
        <v>11604</v>
      </c>
      <c r="C52" s="7">
        <v>130082</v>
      </c>
      <c r="D52" s="7" t="s">
        <v>5</v>
      </c>
      <c r="E52" s="6">
        <v>130037</v>
      </c>
      <c r="F52" s="6" t="s">
        <v>7</v>
      </c>
      <c r="G52" s="6" t="s">
        <v>6</v>
      </c>
      <c r="H52" s="6" t="s">
        <v>4</v>
      </c>
      <c r="I52" s="6"/>
      <c r="J52" s="6"/>
      <c r="K52" s="7"/>
      <c r="L52" s="6">
        <v>6</v>
      </c>
      <c r="M52" s="7">
        <v>18</v>
      </c>
      <c r="N52" s="7">
        <v>21</v>
      </c>
      <c r="O52" s="7"/>
      <c r="P52" s="7"/>
      <c r="Q52" s="7"/>
      <c r="R52" s="30">
        <f t="shared" si="0"/>
        <v>3.4593564059593178E-4</v>
      </c>
      <c r="S52" s="4">
        <f t="shared" si="1"/>
        <v>3.4593564059593178E-2</v>
      </c>
    </row>
    <row r="53" spans="1:19" x14ac:dyDescent="0.45">
      <c r="A53" s="11" t="s">
        <v>3</v>
      </c>
      <c r="B53" s="7">
        <v>11605</v>
      </c>
      <c r="C53" s="7">
        <v>125858</v>
      </c>
      <c r="D53" s="7" t="s">
        <v>6</v>
      </c>
      <c r="E53" s="6">
        <v>125558</v>
      </c>
      <c r="F53" s="6" t="s">
        <v>4</v>
      </c>
      <c r="G53" s="6" t="s">
        <v>7</v>
      </c>
      <c r="H53" s="6" t="s">
        <v>5</v>
      </c>
      <c r="I53" s="6" t="s">
        <v>10</v>
      </c>
      <c r="J53" s="6"/>
      <c r="K53" s="7"/>
      <c r="L53" s="7">
        <v>1</v>
      </c>
      <c r="M53" s="7">
        <v>26</v>
      </c>
      <c r="N53" s="7">
        <v>266</v>
      </c>
      <c r="O53" s="7">
        <v>7</v>
      </c>
      <c r="P53" s="7"/>
      <c r="Q53" s="7"/>
      <c r="R53" s="30">
        <f t="shared" si="0"/>
        <v>2.3836387039361819E-3</v>
      </c>
      <c r="S53" s="4">
        <f t="shared" si="1"/>
        <v>0.2383638703936182</v>
      </c>
    </row>
    <row r="54" spans="1:19" x14ac:dyDescent="0.45">
      <c r="A54" s="11" t="s">
        <v>3</v>
      </c>
      <c r="B54" s="7">
        <v>11606</v>
      </c>
      <c r="C54" s="7">
        <v>131733</v>
      </c>
      <c r="D54" s="7" t="s">
        <v>6</v>
      </c>
      <c r="E54" s="6">
        <v>131679</v>
      </c>
      <c r="F54" s="6" t="s">
        <v>7</v>
      </c>
      <c r="G54" s="6" t="s">
        <v>5</v>
      </c>
      <c r="H54" s="6"/>
      <c r="I54" s="6"/>
      <c r="J54" s="6"/>
      <c r="K54" s="7"/>
      <c r="L54" s="6">
        <v>5</v>
      </c>
      <c r="M54" s="6">
        <v>49</v>
      </c>
      <c r="N54" s="7"/>
      <c r="O54" s="7"/>
      <c r="P54" s="7"/>
      <c r="Q54" s="7"/>
      <c r="R54" s="30">
        <f t="shared" si="0"/>
        <v>4.099200655872105E-4</v>
      </c>
      <c r="S54" s="4">
        <f t="shared" si="1"/>
        <v>4.0992006558721053E-2</v>
      </c>
    </row>
    <row r="55" spans="1:19" x14ac:dyDescent="0.45">
      <c r="A55" s="11" t="s">
        <v>3</v>
      </c>
      <c r="B55" s="7">
        <v>11607</v>
      </c>
      <c r="C55" s="7">
        <v>129666</v>
      </c>
      <c r="D55" s="7" t="s">
        <v>7</v>
      </c>
      <c r="E55" s="6">
        <v>129633</v>
      </c>
      <c r="F55" s="6" t="s">
        <v>4</v>
      </c>
      <c r="G55" s="6" t="s">
        <v>6</v>
      </c>
      <c r="H55" s="6" t="s">
        <v>5</v>
      </c>
      <c r="I55" s="6"/>
      <c r="J55" s="6"/>
      <c r="K55" s="7"/>
      <c r="L55" s="6">
        <v>13</v>
      </c>
      <c r="M55" s="7">
        <v>13</v>
      </c>
      <c r="N55" s="7">
        <v>7</v>
      </c>
      <c r="O55" s="7"/>
      <c r="P55" s="7"/>
      <c r="Q55" s="7"/>
      <c r="R55" s="30">
        <f t="shared" si="0"/>
        <v>2.5450002313636571E-4</v>
      </c>
      <c r="S55" s="4">
        <f t="shared" si="1"/>
        <v>2.5450002313636571E-2</v>
      </c>
    </row>
    <row r="56" spans="1:19" x14ac:dyDescent="0.45">
      <c r="A56" s="11" t="s">
        <v>3</v>
      </c>
      <c r="B56" s="7">
        <v>11608</v>
      </c>
      <c r="C56" s="7">
        <v>126657</v>
      </c>
      <c r="D56" s="7" t="s">
        <v>6</v>
      </c>
      <c r="E56" s="6">
        <v>126266</v>
      </c>
      <c r="F56" s="6" t="s">
        <v>7</v>
      </c>
      <c r="G56" s="6" t="s">
        <v>5</v>
      </c>
      <c r="H56" s="6" t="s">
        <v>4</v>
      </c>
      <c r="I56" s="6"/>
      <c r="J56" s="6"/>
      <c r="K56" s="7"/>
      <c r="L56" s="6">
        <v>6</v>
      </c>
      <c r="M56" s="7">
        <v>383</v>
      </c>
      <c r="N56" s="7">
        <v>2</v>
      </c>
      <c r="O56" s="7"/>
      <c r="P56" s="7"/>
      <c r="Q56" s="7"/>
      <c r="R56" s="30">
        <f t="shared" si="0"/>
        <v>3.0870776980348501E-3</v>
      </c>
      <c r="S56" s="4">
        <f t="shared" si="1"/>
        <v>0.30870776980348502</v>
      </c>
    </row>
    <row r="57" spans="1:19" x14ac:dyDescent="0.45">
      <c r="A57" s="11" t="s">
        <v>3</v>
      </c>
      <c r="B57" s="7">
        <v>11609</v>
      </c>
      <c r="C57" s="7">
        <v>131961</v>
      </c>
      <c r="D57" s="7" t="s">
        <v>5</v>
      </c>
      <c r="E57" s="6">
        <v>131899</v>
      </c>
      <c r="F57" s="6" t="s">
        <v>27</v>
      </c>
      <c r="G57" s="6" t="s">
        <v>6</v>
      </c>
      <c r="H57" s="6" t="s">
        <v>4</v>
      </c>
      <c r="I57" s="6" t="s">
        <v>7</v>
      </c>
      <c r="J57" s="6"/>
      <c r="K57" s="7"/>
      <c r="L57" s="7">
        <v>1</v>
      </c>
      <c r="M57" s="7">
        <v>46</v>
      </c>
      <c r="N57" s="7">
        <v>13</v>
      </c>
      <c r="O57" s="7">
        <v>2</v>
      </c>
      <c r="P57" s="7"/>
      <c r="Q57" s="7"/>
      <c r="R57" s="30">
        <f t="shared" si="0"/>
        <v>4.6983578481521053E-4</v>
      </c>
      <c r="S57" s="4">
        <f t="shared" si="1"/>
        <v>4.698357848152105E-2</v>
      </c>
    </row>
    <row r="58" spans="1:19" x14ac:dyDescent="0.45">
      <c r="A58" s="11" t="s">
        <v>3</v>
      </c>
      <c r="B58" s="7">
        <v>11610</v>
      </c>
      <c r="C58" s="7">
        <v>131306</v>
      </c>
      <c r="D58" s="7" t="s">
        <v>5</v>
      </c>
      <c r="E58" s="6">
        <v>131281</v>
      </c>
      <c r="F58" s="6" t="s">
        <v>6</v>
      </c>
      <c r="G58" s="6" t="s">
        <v>4</v>
      </c>
      <c r="H58" s="6"/>
      <c r="I58" s="6"/>
      <c r="J58" s="6"/>
      <c r="K58" s="7"/>
      <c r="L58" s="6">
        <v>19</v>
      </c>
      <c r="M58" s="6">
        <v>6</v>
      </c>
      <c r="N58" s="7"/>
      <c r="O58" s="7"/>
      <c r="P58" s="7"/>
      <c r="Q58" s="7"/>
      <c r="R58" s="30">
        <f t="shared" si="0"/>
        <v>1.903949552952645E-4</v>
      </c>
      <c r="S58" s="4">
        <f t="shared" si="1"/>
        <v>1.903949552952645E-2</v>
      </c>
    </row>
    <row r="59" spans="1:19" x14ac:dyDescent="0.45">
      <c r="A59" s="11" t="s">
        <v>3</v>
      </c>
      <c r="B59" s="7">
        <v>11611</v>
      </c>
      <c r="C59" s="7">
        <v>128813</v>
      </c>
      <c r="D59" s="7" t="s">
        <v>7</v>
      </c>
      <c r="E59" s="6">
        <v>128794</v>
      </c>
      <c r="F59" s="6" t="s">
        <v>6</v>
      </c>
      <c r="G59" s="6" t="s">
        <v>4</v>
      </c>
      <c r="H59" s="6" t="s">
        <v>12</v>
      </c>
      <c r="I59" s="6" t="s">
        <v>5</v>
      </c>
      <c r="J59" s="6"/>
      <c r="K59" s="7"/>
      <c r="L59" s="7">
        <v>3</v>
      </c>
      <c r="M59" s="7">
        <v>10</v>
      </c>
      <c r="N59" s="7">
        <v>2</v>
      </c>
      <c r="O59" s="7">
        <v>4</v>
      </c>
      <c r="P59" s="7"/>
      <c r="Q59" s="7"/>
      <c r="R59" s="30">
        <f t="shared" si="0"/>
        <v>1.4750064046330729E-4</v>
      </c>
      <c r="S59" s="4">
        <f t="shared" si="1"/>
        <v>1.4750064046330729E-2</v>
      </c>
    </row>
    <row r="60" spans="1:19" x14ac:dyDescent="0.45">
      <c r="A60" s="11" t="s">
        <v>3</v>
      </c>
      <c r="B60" s="7">
        <v>11612</v>
      </c>
      <c r="C60" s="7">
        <v>130754</v>
      </c>
      <c r="D60" s="7" t="s">
        <v>6</v>
      </c>
      <c r="E60" s="6">
        <v>130714</v>
      </c>
      <c r="F60" s="6" t="s">
        <v>7</v>
      </c>
      <c r="G60" s="6" t="s">
        <v>5</v>
      </c>
      <c r="H60" s="6"/>
      <c r="I60" s="6"/>
      <c r="J60" s="6"/>
      <c r="K60" s="7"/>
      <c r="L60" s="6">
        <v>9</v>
      </c>
      <c r="M60" s="6">
        <v>31</v>
      </c>
      <c r="N60" s="7"/>
      <c r="O60" s="7"/>
      <c r="P60" s="7"/>
      <c r="Q60" s="7"/>
      <c r="R60" s="30">
        <f t="shared" si="0"/>
        <v>3.059179833886535E-4</v>
      </c>
      <c r="S60" s="4">
        <f t="shared" si="1"/>
        <v>3.0591798338865349E-2</v>
      </c>
    </row>
    <row r="61" spans="1:19" x14ac:dyDescent="0.45">
      <c r="A61" s="11" t="s">
        <v>3</v>
      </c>
      <c r="B61" s="7">
        <v>11613</v>
      </c>
      <c r="C61" s="7">
        <v>131309</v>
      </c>
      <c r="D61" s="7" t="s">
        <v>6</v>
      </c>
      <c r="E61" s="6">
        <v>131157</v>
      </c>
      <c r="F61" s="6" t="s">
        <v>4</v>
      </c>
      <c r="G61" s="6" t="s">
        <v>5</v>
      </c>
      <c r="H61" s="6" t="s">
        <v>7</v>
      </c>
      <c r="I61" s="6"/>
      <c r="J61" s="6"/>
      <c r="K61" s="7"/>
      <c r="L61" s="6">
        <v>13</v>
      </c>
      <c r="M61" s="7">
        <v>126</v>
      </c>
      <c r="N61" s="7">
        <v>13</v>
      </c>
      <c r="O61" s="7"/>
      <c r="P61" s="7"/>
      <c r="Q61" s="7"/>
      <c r="R61" s="30">
        <f t="shared" si="0"/>
        <v>1.1575748806250904E-3</v>
      </c>
      <c r="S61" s="4">
        <f t="shared" si="1"/>
        <v>0.11575748806250905</v>
      </c>
    </row>
    <row r="62" spans="1:19" x14ac:dyDescent="0.45">
      <c r="A62" s="11" t="s">
        <v>3</v>
      </c>
      <c r="B62" s="7">
        <v>11614</v>
      </c>
      <c r="C62" s="7">
        <v>132493</v>
      </c>
      <c r="D62" s="7" t="s">
        <v>4</v>
      </c>
      <c r="E62" s="6">
        <v>132481</v>
      </c>
      <c r="F62" s="6" t="s">
        <v>7</v>
      </c>
      <c r="G62" s="6" t="s">
        <v>5</v>
      </c>
      <c r="H62" s="6" t="s">
        <v>6</v>
      </c>
      <c r="I62" s="6"/>
      <c r="J62" s="6"/>
      <c r="K62" s="7"/>
      <c r="L62" s="6">
        <v>5</v>
      </c>
      <c r="M62" s="7">
        <v>5</v>
      </c>
      <c r="N62" s="7">
        <v>2</v>
      </c>
      <c r="O62" s="7"/>
      <c r="P62" s="7"/>
      <c r="Q62" s="7"/>
      <c r="R62" s="30">
        <f t="shared" si="0"/>
        <v>9.0570822609496358E-5</v>
      </c>
      <c r="S62" s="4">
        <f t="shared" si="1"/>
        <v>9.0570822609496362E-3</v>
      </c>
    </row>
    <row r="63" spans="1:19" x14ac:dyDescent="0.45">
      <c r="A63" s="11" t="s">
        <v>3</v>
      </c>
      <c r="B63" s="7">
        <v>11615</v>
      </c>
      <c r="C63" s="7">
        <v>130587</v>
      </c>
      <c r="D63" s="7" t="s">
        <v>4</v>
      </c>
      <c r="E63" s="6">
        <v>130477</v>
      </c>
      <c r="F63" s="6" t="s">
        <v>7</v>
      </c>
      <c r="G63" s="6" t="s">
        <v>5</v>
      </c>
      <c r="H63" s="6"/>
      <c r="I63" s="6"/>
      <c r="J63" s="6"/>
      <c r="K63" s="7"/>
      <c r="L63" s="6">
        <v>14</v>
      </c>
      <c r="M63" s="6">
        <v>96</v>
      </c>
      <c r="N63" s="7"/>
      <c r="O63" s="7"/>
      <c r="P63" s="7"/>
      <c r="Q63" s="7"/>
      <c r="R63" s="30">
        <f t="shared" si="0"/>
        <v>8.4235031052095537E-4</v>
      </c>
      <c r="S63" s="4">
        <f t="shared" si="1"/>
        <v>8.4235031052095538E-2</v>
      </c>
    </row>
    <row r="64" spans="1:19" x14ac:dyDescent="0.45">
      <c r="A64" s="11" t="s">
        <v>3</v>
      </c>
      <c r="B64" s="7">
        <v>11616</v>
      </c>
      <c r="C64" s="7">
        <v>125146</v>
      </c>
      <c r="D64" s="7" t="s">
        <v>5</v>
      </c>
      <c r="E64" s="7">
        <v>125117</v>
      </c>
      <c r="F64" s="6" t="s">
        <v>27</v>
      </c>
      <c r="G64" s="6" t="s">
        <v>4</v>
      </c>
      <c r="H64" s="6" t="s">
        <v>6</v>
      </c>
      <c r="I64" s="6" t="s">
        <v>33</v>
      </c>
      <c r="J64" s="6" t="s">
        <v>7</v>
      </c>
      <c r="K64" s="7"/>
      <c r="L64" s="7">
        <v>2</v>
      </c>
      <c r="M64" s="7">
        <v>12</v>
      </c>
      <c r="N64" s="7">
        <v>11</v>
      </c>
      <c r="O64" s="7">
        <v>2</v>
      </c>
      <c r="P64" s="7">
        <v>2</v>
      </c>
      <c r="Q64" s="7"/>
      <c r="R64" s="30">
        <f t="shared" si="0"/>
        <v>2.3172934013072731E-4</v>
      </c>
      <c r="S64" s="4">
        <f t="shared" si="1"/>
        <v>2.317293401307273E-2</v>
      </c>
    </row>
    <row r="65" spans="1:19" x14ac:dyDescent="0.45">
      <c r="A65" s="11" t="s">
        <v>3</v>
      </c>
      <c r="B65" s="7">
        <v>11617</v>
      </c>
      <c r="C65" s="7">
        <v>125188</v>
      </c>
      <c r="D65" s="7" t="s">
        <v>7</v>
      </c>
      <c r="E65" s="6">
        <v>124473</v>
      </c>
      <c r="F65" s="6" t="s">
        <v>6</v>
      </c>
      <c r="G65" s="6" t="s">
        <v>4</v>
      </c>
      <c r="H65" s="6" t="s">
        <v>5</v>
      </c>
      <c r="I65" s="6"/>
      <c r="J65" s="6"/>
      <c r="K65" s="7"/>
      <c r="L65" s="6">
        <v>3</v>
      </c>
      <c r="M65" s="7">
        <v>704</v>
      </c>
      <c r="N65" s="7">
        <v>8</v>
      </c>
      <c r="O65" s="7"/>
      <c r="P65" s="7"/>
      <c r="Q65" s="7"/>
      <c r="R65" s="30">
        <f t="shared" si="0"/>
        <v>5.7114100393008916E-3</v>
      </c>
      <c r="S65" s="4">
        <f t="shared" si="1"/>
        <v>0.57114100393008915</v>
      </c>
    </row>
    <row r="66" spans="1:19" x14ac:dyDescent="0.45">
      <c r="A66" s="11" t="s">
        <v>3</v>
      </c>
      <c r="B66" s="7">
        <v>11618</v>
      </c>
      <c r="C66" s="7">
        <v>133881</v>
      </c>
      <c r="D66" s="7" t="s">
        <v>5</v>
      </c>
      <c r="E66" s="6">
        <v>133849</v>
      </c>
      <c r="F66" s="6" t="s">
        <v>7</v>
      </c>
      <c r="G66" s="6" t="s">
        <v>6</v>
      </c>
      <c r="H66" s="6" t="s">
        <v>4</v>
      </c>
      <c r="I66" s="6"/>
      <c r="J66" s="6"/>
      <c r="K66" s="7"/>
      <c r="L66" s="6">
        <v>3</v>
      </c>
      <c r="M66" s="7">
        <v>12</v>
      </c>
      <c r="N66" s="7">
        <v>17</v>
      </c>
      <c r="O66" s="7"/>
      <c r="P66" s="7"/>
      <c r="Q66" s="7"/>
      <c r="R66" s="30">
        <f t="shared" si="0"/>
        <v>2.3901823260955626E-4</v>
      </c>
      <c r="S66" s="4">
        <f t="shared" si="1"/>
        <v>2.3901823260955624E-2</v>
      </c>
    </row>
    <row r="67" spans="1:19" x14ac:dyDescent="0.45">
      <c r="A67" s="11" t="s">
        <v>3</v>
      </c>
      <c r="B67" s="7">
        <v>11619</v>
      </c>
      <c r="C67" s="7">
        <v>135571</v>
      </c>
      <c r="D67" s="7" t="s">
        <v>4</v>
      </c>
      <c r="E67" s="6">
        <v>135547</v>
      </c>
      <c r="F67" s="6" t="s">
        <v>5</v>
      </c>
      <c r="G67" s="6" t="s">
        <v>7</v>
      </c>
      <c r="H67" s="6" t="s">
        <v>8</v>
      </c>
      <c r="I67" s="6"/>
      <c r="J67" s="6"/>
      <c r="K67" s="7"/>
      <c r="L67" s="6">
        <v>10</v>
      </c>
      <c r="M67" s="7">
        <v>7</v>
      </c>
      <c r="N67" s="7">
        <v>7</v>
      </c>
      <c r="O67" s="7"/>
      <c r="P67" s="7"/>
      <c r="Q67" s="7"/>
      <c r="R67" s="30">
        <f t="shared" si="0"/>
        <v>1.7702901062911685E-4</v>
      </c>
      <c r="S67" s="4">
        <f t="shared" si="1"/>
        <v>1.7702901062911686E-2</v>
      </c>
    </row>
    <row r="68" spans="1:19" x14ac:dyDescent="0.45">
      <c r="A68" s="11" t="s">
        <v>3</v>
      </c>
      <c r="B68" s="7">
        <v>11620</v>
      </c>
      <c r="C68" s="7">
        <v>135807</v>
      </c>
      <c r="D68" s="7" t="s">
        <v>4</v>
      </c>
      <c r="E68" s="6">
        <v>135735</v>
      </c>
      <c r="F68" s="6" t="s">
        <v>7</v>
      </c>
      <c r="G68" s="6" t="s">
        <v>5</v>
      </c>
      <c r="H68" s="6"/>
      <c r="I68" s="6"/>
      <c r="J68" s="6"/>
      <c r="K68" s="7"/>
      <c r="L68" s="6">
        <v>65</v>
      </c>
      <c r="M68" s="6">
        <v>7</v>
      </c>
      <c r="N68" s="7"/>
      <c r="O68" s="7"/>
      <c r="P68" s="7"/>
      <c r="Q68" s="7"/>
      <c r="R68" s="30">
        <f t="shared" ref="R68:R126" si="2">(L68+M68+N68+O68+P68+Q68)/C68</f>
        <v>5.3016412997857257E-4</v>
      </c>
      <c r="S68" s="4">
        <f t="shared" ref="S68:S126" si="3">R68*100</f>
        <v>5.3016412997857254E-2</v>
      </c>
    </row>
    <row r="69" spans="1:19" x14ac:dyDescent="0.45">
      <c r="A69" s="11" t="s">
        <v>3</v>
      </c>
      <c r="B69" s="7">
        <v>11621</v>
      </c>
      <c r="C69" s="7">
        <v>134672</v>
      </c>
      <c r="D69" s="7" t="s">
        <v>4</v>
      </c>
      <c r="E69" s="6">
        <v>134645</v>
      </c>
      <c r="F69" s="6" t="s">
        <v>7</v>
      </c>
      <c r="G69" s="6" t="s">
        <v>5</v>
      </c>
      <c r="H69" s="6"/>
      <c r="I69" s="6"/>
      <c r="J69" s="6"/>
      <c r="K69" s="7"/>
      <c r="L69" s="6">
        <v>7</v>
      </c>
      <c r="M69" s="6">
        <v>20</v>
      </c>
      <c r="N69" s="7"/>
      <c r="O69" s="7"/>
      <c r="P69" s="7"/>
      <c r="Q69" s="7"/>
      <c r="R69" s="30">
        <f t="shared" si="2"/>
        <v>2.0048710942140906E-4</v>
      </c>
      <c r="S69" s="4">
        <f t="shared" si="3"/>
        <v>2.0048710942140904E-2</v>
      </c>
    </row>
    <row r="70" spans="1:19" x14ac:dyDescent="0.45">
      <c r="A70" s="11" t="s">
        <v>3</v>
      </c>
      <c r="B70" s="7">
        <v>11622</v>
      </c>
      <c r="C70" s="7">
        <v>133652</v>
      </c>
      <c r="D70" s="7" t="s">
        <v>5</v>
      </c>
      <c r="E70" s="6">
        <v>133630</v>
      </c>
      <c r="F70" s="6" t="s">
        <v>7</v>
      </c>
      <c r="G70" s="6" t="s">
        <v>6</v>
      </c>
      <c r="H70" s="6" t="s">
        <v>4</v>
      </c>
      <c r="I70" s="6"/>
      <c r="J70" s="6"/>
      <c r="K70" s="7"/>
      <c r="L70" s="6">
        <v>4</v>
      </c>
      <c r="M70" s="7">
        <v>8</v>
      </c>
      <c r="N70" s="7">
        <v>10</v>
      </c>
      <c r="O70" s="7"/>
      <c r="P70" s="7"/>
      <c r="Q70" s="7"/>
      <c r="R70" s="30">
        <f t="shared" si="2"/>
        <v>1.6460659024930416E-4</v>
      </c>
      <c r="S70" s="4">
        <f t="shared" si="3"/>
        <v>1.6460659024930414E-2</v>
      </c>
    </row>
    <row r="71" spans="1:19" x14ac:dyDescent="0.45">
      <c r="A71" s="11" t="s">
        <v>3</v>
      </c>
      <c r="B71" s="7">
        <v>11623</v>
      </c>
      <c r="C71" s="7">
        <v>128363</v>
      </c>
      <c r="D71" s="7" t="s">
        <v>7</v>
      </c>
      <c r="E71" s="6">
        <v>127888</v>
      </c>
      <c r="F71" s="6" t="s">
        <v>6</v>
      </c>
      <c r="G71" s="6" t="s">
        <v>4</v>
      </c>
      <c r="H71" s="6" t="s">
        <v>5</v>
      </c>
      <c r="I71" s="6"/>
      <c r="J71" s="6"/>
      <c r="K71" s="7"/>
      <c r="L71" s="6">
        <v>465</v>
      </c>
      <c r="M71" s="7">
        <v>6</v>
      </c>
      <c r="N71" s="7">
        <v>4</v>
      </c>
      <c r="O71" s="7"/>
      <c r="P71" s="7"/>
      <c r="Q71" s="7"/>
      <c r="R71" s="30">
        <f t="shared" si="2"/>
        <v>3.7004432741522091E-3</v>
      </c>
      <c r="S71" s="4">
        <f t="shared" si="3"/>
        <v>0.37004432741522092</v>
      </c>
    </row>
    <row r="72" spans="1:19" x14ac:dyDescent="0.45">
      <c r="A72" s="11" t="s">
        <v>3</v>
      </c>
      <c r="B72" s="7">
        <v>11624</v>
      </c>
      <c r="C72" s="7">
        <v>133114</v>
      </c>
      <c r="D72" s="7" t="s">
        <v>5</v>
      </c>
      <c r="E72" s="6">
        <v>133081</v>
      </c>
      <c r="F72" s="6" t="s">
        <v>7</v>
      </c>
      <c r="G72" s="6" t="s">
        <v>6</v>
      </c>
      <c r="H72" s="6" t="s">
        <v>4</v>
      </c>
      <c r="I72" s="6"/>
      <c r="J72" s="6"/>
      <c r="K72" s="7"/>
      <c r="L72" s="6">
        <v>3</v>
      </c>
      <c r="M72" s="7">
        <v>10</v>
      </c>
      <c r="N72" s="7">
        <v>20</v>
      </c>
      <c r="O72" s="7"/>
      <c r="P72" s="7"/>
      <c r="Q72" s="7"/>
      <c r="R72" s="30">
        <f t="shared" si="2"/>
        <v>2.479078083447271E-4</v>
      </c>
      <c r="S72" s="4">
        <f t="shared" si="3"/>
        <v>2.4790780834472712E-2</v>
      </c>
    </row>
    <row r="73" spans="1:19" x14ac:dyDescent="0.45">
      <c r="A73" s="11" t="s">
        <v>3</v>
      </c>
      <c r="B73" s="7">
        <v>11625</v>
      </c>
      <c r="C73" s="7">
        <v>134915</v>
      </c>
      <c r="D73" s="7" t="s">
        <v>5</v>
      </c>
      <c r="E73" s="6">
        <v>134885</v>
      </c>
      <c r="F73" s="6" t="s">
        <v>7</v>
      </c>
      <c r="G73" s="6" t="s">
        <v>6</v>
      </c>
      <c r="H73" s="6" t="s">
        <v>4</v>
      </c>
      <c r="I73" s="6"/>
      <c r="J73" s="6"/>
      <c r="K73" s="7"/>
      <c r="L73" s="6">
        <v>17</v>
      </c>
      <c r="M73" s="7">
        <v>3</v>
      </c>
      <c r="N73" s="7">
        <v>10</v>
      </c>
      <c r="O73" s="7"/>
      <c r="P73" s="7"/>
      <c r="Q73" s="7"/>
      <c r="R73" s="30">
        <f t="shared" si="2"/>
        <v>2.2236222806952524E-4</v>
      </c>
      <c r="S73" s="4">
        <f t="shared" si="3"/>
        <v>2.2236222806952526E-2</v>
      </c>
    </row>
    <row r="74" spans="1:19" x14ac:dyDescent="0.45">
      <c r="A74" s="11" t="s">
        <v>3</v>
      </c>
      <c r="B74" s="7">
        <v>11626</v>
      </c>
      <c r="C74" s="7">
        <v>128221</v>
      </c>
      <c r="D74" s="7" t="s">
        <v>7</v>
      </c>
      <c r="E74" s="6">
        <v>127867</v>
      </c>
      <c r="F74" s="6" t="s">
        <v>5</v>
      </c>
      <c r="G74" s="6" t="s">
        <v>12</v>
      </c>
      <c r="H74" s="6" t="s">
        <v>4</v>
      </c>
      <c r="I74" s="6" t="s">
        <v>6</v>
      </c>
      <c r="J74" s="6"/>
      <c r="K74" s="7"/>
      <c r="L74" s="7">
        <v>10</v>
      </c>
      <c r="M74" s="7">
        <v>3</v>
      </c>
      <c r="N74" s="7">
        <v>339</v>
      </c>
      <c r="O74" s="7">
        <v>2</v>
      </c>
      <c r="P74" s="7"/>
      <c r="Q74" s="7"/>
      <c r="R74" s="30">
        <f t="shared" si="2"/>
        <v>2.7608582057541274E-3</v>
      </c>
      <c r="S74" s="4">
        <f t="shared" si="3"/>
        <v>0.27608582057541275</v>
      </c>
    </row>
    <row r="75" spans="1:19" x14ac:dyDescent="0.45">
      <c r="A75" s="11" t="s">
        <v>3</v>
      </c>
      <c r="B75" s="7">
        <v>11627</v>
      </c>
      <c r="C75" s="7">
        <v>134846</v>
      </c>
      <c r="D75" s="7" t="s">
        <v>7</v>
      </c>
      <c r="E75" s="6">
        <v>134751</v>
      </c>
      <c r="F75" s="6" t="s">
        <v>6</v>
      </c>
      <c r="G75" s="6" t="s">
        <v>4</v>
      </c>
      <c r="H75" s="6" t="s">
        <v>5</v>
      </c>
      <c r="I75" s="6"/>
      <c r="J75" s="6"/>
      <c r="K75" s="7"/>
      <c r="L75" s="6">
        <v>4</v>
      </c>
      <c r="M75" s="7">
        <v>84</v>
      </c>
      <c r="N75" s="7">
        <v>7</v>
      </c>
      <c r="O75" s="7"/>
      <c r="P75" s="7"/>
      <c r="Q75" s="7"/>
      <c r="R75" s="30">
        <f t="shared" si="2"/>
        <v>7.0450736395592014E-4</v>
      </c>
      <c r="S75" s="4">
        <f t="shared" si="3"/>
        <v>7.0450736395592017E-2</v>
      </c>
    </row>
    <row r="76" spans="1:19" x14ac:dyDescent="0.45">
      <c r="A76" s="11" t="s">
        <v>3</v>
      </c>
      <c r="B76" s="7">
        <v>11628</v>
      </c>
      <c r="C76" s="7">
        <v>134595</v>
      </c>
      <c r="D76" s="7" t="s">
        <v>4</v>
      </c>
      <c r="E76" s="6">
        <v>134593</v>
      </c>
      <c r="F76" s="6" t="s">
        <v>5</v>
      </c>
      <c r="G76" s="6" t="s">
        <v>6</v>
      </c>
      <c r="H76" s="6"/>
      <c r="I76" s="6"/>
      <c r="J76" s="6"/>
      <c r="K76" s="7"/>
      <c r="L76" s="6">
        <v>1</v>
      </c>
      <c r="M76" s="6">
        <v>1</v>
      </c>
      <c r="N76" s="7"/>
      <c r="O76" s="7"/>
      <c r="P76" s="7"/>
      <c r="Q76" s="7"/>
      <c r="R76" s="30">
        <f t="shared" si="2"/>
        <v>1.4859392993796203E-5</v>
      </c>
      <c r="S76" s="4">
        <f t="shared" si="3"/>
        <v>1.4859392993796204E-3</v>
      </c>
    </row>
    <row r="77" spans="1:19" x14ac:dyDescent="0.45">
      <c r="A77" s="11" t="s">
        <v>3</v>
      </c>
      <c r="B77" s="7">
        <v>11629</v>
      </c>
      <c r="C77" s="7">
        <v>126200</v>
      </c>
      <c r="D77" s="7" t="s">
        <v>5</v>
      </c>
      <c r="E77" s="6">
        <v>125708</v>
      </c>
      <c r="F77" s="6" t="s">
        <v>7</v>
      </c>
      <c r="G77" s="6" t="s">
        <v>4</v>
      </c>
      <c r="H77" s="6" t="s">
        <v>6</v>
      </c>
      <c r="I77" s="6"/>
      <c r="J77" s="6"/>
      <c r="K77" s="7"/>
      <c r="L77" s="6">
        <v>3</v>
      </c>
      <c r="M77" s="7">
        <v>2</v>
      </c>
      <c r="N77" s="7">
        <v>487</v>
      </c>
      <c r="O77" s="7"/>
      <c r="P77" s="7"/>
      <c r="Q77" s="7"/>
      <c r="R77" s="30">
        <f t="shared" si="2"/>
        <v>3.8985736925515055E-3</v>
      </c>
      <c r="S77" s="4">
        <f t="shared" si="3"/>
        <v>0.38985736925515058</v>
      </c>
    </row>
    <row r="78" spans="1:19" x14ac:dyDescent="0.45">
      <c r="A78" s="11" t="s">
        <v>3</v>
      </c>
      <c r="B78" s="7">
        <v>11630</v>
      </c>
      <c r="C78" s="7">
        <v>134604</v>
      </c>
      <c r="D78" s="7" t="s">
        <v>7</v>
      </c>
      <c r="E78" s="6">
        <v>134582</v>
      </c>
      <c r="F78" s="6" t="s">
        <v>5</v>
      </c>
      <c r="G78" s="6" t="s">
        <v>4</v>
      </c>
      <c r="H78" s="6" t="s">
        <v>6</v>
      </c>
      <c r="I78" s="6"/>
      <c r="J78" s="6"/>
      <c r="K78" s="7"/>
      <c r="L78" s="6">
        <v>3</v>
      </c>
      <c r="M78" s="7">
        <v>11</v>
      </c>
      <c r="N78" s="7">
        <v>8</v>
      </c>
      <c r="O78" s="7"/>
      <c r="P78" s="7"/>
      <c r="Q78" s="7"/>
      <c r="R78" s="30">
        <f t="shared" si="2"/>
        <v>1.634423939853199E-4</v>
      </c>
      <c r="S78" s="4">
        <f t="shared" si="3"/>
        <v>1.6344239398531989E-2</v>
      </c>
    </row>
    <row r="79" spans="1:19" x14ac:dyDescent="0.45">
      <c r="A79" s="11" t="s">
        <v>3</v>
      </c>
      <c r="B79" s="7">
        <v>11631</v>
      </c>
      <c r="C79" s="7">
        <v>134262</v>
      </c>
      <c r="D79" s="7" t="s">
        <v>4</v>
      </c>
      <c r="E79" s="6">
        <v>134164</v>
      </c>
      <c r="F79" s="6" t="s">
        <v>6</v>
      </c>
      <c r="G79" s="6" t="s">
        <v>5</v>
      </c>
      <c r="H79" s="6" t="s">
        <v>7</v>
      </c>
      <c r="I79" s="6"/>
      <c r="J79" s="6"/>
      <c r="K79" s="7"/>
      <c r="L79" s="6">
        <v>2</v>
      </c>
      <c r="M79" s="7">
        <v>85</v>
      </c>
      <c r="N79" s="7">
        <v>11</v>
      </c>
      <c r="O79" s="7"/>
      <c r="P79" s="7"/>
      <c r="Q79" s="7"/>
      <c r="R79" s="30">
        <f t="shared" si="2"/>
        <v>7.299161341258137E-4</v>
      </c>
      <c r="S79" s="4">
        <f t="shared" si="3"/>
        <v>7.2991613412581369E-2</v>
      </c>
    </row>
    <row r="80" spans="1:19" x14ac:dyDescent="0.45">
      <c r="A80" s="11" t="s">
        <v>3</v>
      </c>
      <c r="B80" s="7">
        <v>11632</v>
      </c>
      <c r="C80" s="7">
        <v>127768</v>
      </c>
      <c r="D80" s="7" t="s">
        <v>7</v>
      </c>
      <c r="E80" s="6">
        <v>127396</v>
      </c>
      <c r="F80" s="6" t="s">
        <v>5</v>
      </c>
      <c r="G80" s="6" t="s">
        <v>4</v>
      </c>
      <c r="H80" s="6" t="s">
        <v>6</v>
      </c>
      <c r="I80" s="6"/>
      <c r="J80" s="6"/>
      <c r="K80" s="7"/>
      <c r="L80" s="6">
        <v>4</v>
      </c>
      <c r="M80" s="7">
        <v>366</v>
      </c>
      <c r="N80" s="7">
        <v>2</v>
      </c>
      <c r="O80" s="7"/>
      <c r="P80" s="7"/>
      <c r="Q80" s="7"/>
      <c r="R80" s="30">
        <f t="shared" si="2"/>
        <v>2.9115271429465909E-3</v>
      </c>
      <c r="S80" s="4">
        <f t="shared" si="3"/>
        <v>0.29115271429465911</v>
      </c>
    </row>
    <row r="81" spans="1:19" x14ac:dyDescent="0.45">
      <c r="A81" s="11" t="s">
        <v>3</v>
      </c>
      <c r="B81" s="7">
        <v>11633</v>
      </c>
      <c r="C81" s="7">
        <v>133449</v>
      </c>
      <c r="D81" s="7" t="s">
        <v>5</v>
      </c>
      <c r="E81" s="6">
        <v>133419</v>
      </c>
      <c r="F81" s="6" t="s">
        <v>6</v>
      </c>
      <c r="G81" s="6" t="s">
        <v>4</v>
      </c>
      <c r="H81" s="6" t="s">
        <v>7</v>
      </c>
      <c r="I81" s="6"/>
      <c r="J81" s="6"/>
      <c r="K81" s="7"/>
      <c r="L81" s="6">
        <v>14</v>
      </c>
      <c r="M81" s="7">
        <v>11</v>
      </c>
      <c r="N81" s="7">
        <v>5</v>
      </c>
      <c r="O81" s="7"/>
      <c r="P81" s="7"/>
      <c r="Q81" s="7"/>
      <c r="R81" s="30">
        <f t="shared" si="2"/>
        <v>2.2480498167839398E-4</v>
      </c>
      <c r="S81" s="4">
        <f t="shared" si="3"/>
        <v>2.2480498167839397E-2</v>
      </c>
    </row>
    <row r="82" spans="1:19" x14ac:dyDescent="0.45">
      <c r="A82" s="11" t="s">
        <v>3</v>
      </c>
      <c r="B82" s="7">
        <v>11634</v>
      </c>
      <c r="C82" s="7">
        <v>134297</v>
      </c>
      <c r="D82" s="7" t="s">
        <v>6</v>
      </c>
      <c r="E82" s="6">
        <v>134234</v>
      </c>
      <c r="F82" s="6" t="s">
        <v>5</v>
      </c>
      <c r="G82" s="6" t="s">
        <v>7</v>
      </c>
      <c r="H82" s="6"/>
      <c r="I82" s="6"/>
      <c r="J82" s="6"/>
      <c r="K82" s="7"/>
      <c r="L82" s="6">
        <v>11</v>
      </c>
      <c r="M82" s="6">
        <v>52</v>
      </c>
      <c r="N82" s="7"/>
      <c r="O82" s="7"/>
      <c r="P82" s="7"/>
      <c r="Q82" s="7"/>
      <c r="R82" s="30">
        <f t="shared" si="2"/>
        <v>4.6910951100918115E-4</v>
      </c>
      <c r="S82" s="4">
        <f t="shared" si="3"/>
        <v>4.6910951100918113E-2</v>
      </c>
    </row>
    <row r="83" spans="1:19" x14ac:dyDescent="0.45">
      <c r="A83" s="11" t="s">
        <v>3</v>
      </c>
      <c r="B83" s="7">
        <v>11635</v>
      </c>
      <c r="C83" s="7">
        <v>125597</v>
      </c>
      <c r="D83" s="7" t="s">
        <v>5</v>
      </c>
      <c r="E83" s="6">
        <v>125364</v>
      </c>
      <c r="F83" s="6" t="s">
        <v>6</v>
      </c>
      <c r="G83" s="6" t="s">
        <v>4</v>
      </c>
      <c r="H83" s="6" t="s">
        <v>23</v>
      </c>
      <c r="I83" s="6" t="s">
        <v>7</v>
      </c>
      <c r="J83" s="6"/>
      <c r="K83" s="7"/>
      <c r="L83" s="7">
        <v>226</v>
      </c>
      <c r="M83" s="7">
        <v>2</v>
      </c>
      <c r="N83" s="7">
        <v>2</v>
      </c>
      <c r="O83" s="7">
        <v>3</v>
      </c>
      <c r="P83" s="7"/>
      <c r="Q83" s="7"/>
      <c r="R83" s="30">
        <f t="shared" si="2"/>
        <v>1.8551398520665302E-3</v>
      </c>
      <c r="S83" s="4">
        <f t="shared" si="3"/>
        <v>0.18551398520665302</v>
      </c>
    </row>
    <row r="84" spans="1:19" x14ac:dyDescent="0.45">
      <c r="A84" s="11" t="s">
        <v>3</v>
      </c>
      <c r="B84" s="7">
        <v>11636</v>
      </c>
      <c r="C84" s="7">
        <v>134618</v>
      </c>
      <c r="D84" s="7" t="s">
        <v>4</v>
      </c>
      <c r="E84" s="6">
        <v>134539</v>
      </c>
      <c r="F84" s="6" t="s">
        <v>6</v>
      </c>
      <c r="G84" s="6" t="s">
        <v>8</v>
      </c>
      <c r="H84" s="6" t="s">
        <v>7</v>
      </c>
      <c r="I84" s="6" t="s">
        <v>5</v>
      </c>
      <c r="J84" s="6"/>
      <c r="K84" s="7"/>
      <c r="L84" s="7">
        <v>1</v>
      </c>
      <c r="M84" s="7">
        <v>1</v>
      </c>
      <c r="N84" s="7">
        <v>5</v>
      </c>
      <c r="O84" s="7">
        <v>72</v>
      </c>
      <c r="P84" s="7"/>
      <c r="Q84" s="7"/>
      <c r="R84" s="30">
        <f t="shared" si="2"/>
        <v>5.8684574128274082E-4</v>
      </c>
      <c r="S84" s="4">
        <f t="shared" si="3"/>
        <v>5.8684574128274082E-2</v>
      </c>
    </row>
    <row r="85" spans="1:19" x14ac:dyDescent="0.45">
      <c r="A85" s="11" t="s">
        <v>3</v>
      </c>
      <c r="B85" s="7">
        <v>11637</v>
      </c>
      <c r="C85" s="7">
        <v>133101</v>
      </c>
      <c r="D85" s="7" t="s">
        <v>7</v>
      </c>
      <c r="E85" s="6">
        <v>133081</v>
      </c>
      <c r="F85" s="6" t="s">
        <v>4</v>
      </c>
      <c r="G85" s="6" t="s">
        <v>6</v>
      </c>
      <c r="H85" s="6" t="s">
        <v>5</v>
      </c>
      <c r="I85" s="6"/>
      <c r="J85" s="6"/>
      <c r="K85" s="7"/>
      <c r="L85" s="6">
        <v>11</v>
      </c>
      <c r="M85" s="7">
        <v>7</v>
      </c>
      <c r="N85" s="7">
        <v>2</v>
      </c>
      <c r="O85" s="7"/>
      <c r="P85" s="7"/>
      <c r="Q85" s="7"/>
      <c r="R85" s="30">
        <f t="shared" si="2"/>
        <v>1.5026183124093733E-4</v>
      </c>
      <c r="S85" s="4">
        <f t="shared" si="3"/>
        <v>1.5026183124093734E-2</v>
      </c>
    </row>
    <row r="86" spans="1:19" x14ac:dyDescent="0.45">
      <c r="A86" s="11" t="s">
        <v>3</v>
      </c>
      <c r="B86" s="7">
        <v>11638</v>
      </c>
      <c r="C86" s="7">
        <v>134163</v>
      </c>
      <c r="D86" s="7" t="s">
        <v>6</v>
      </c>
      <c r="E86" s="6">
        <v>134067</v>
      </c>
      <c r="F86" s="6" t="s">
        <v>7</v>
      </c>
      <c r="G86" s="6" t="s">
        <v>5</v>
      </c>
      <c r="H86" s="6" t="s">
        <v>10</v>
      </c>
      <c r="I86" s="6" t="s">
        <v>85</v>
      </c>
      <c r="J86" s="6"/>
      <c r="K86" s="7"/>
      <c r="L86" s="7">
        <v>10</v>
      </c>
      <c r="M86" s="7">
        <v>10</v>
      </c>
      <c r="N86" s="7">
        <v>1</v>
      </c>
      <c r="O86" s="7">
        <v>75</v>
      </c>
      <c r="P86" s="7"/>
      <c r="Q86" s="7"/>
      <c r="R86" s="30">
        <f t="shared" si="2"/>
        <v>7.1554750564611707E-4</v>
      </c>
      <c r="S86" s="4">
        <f t="shared" si="3"/>
        <v>7.1554750564611705E-2</v>
      </c>
    </row>
    <row r="87" spans="1:19" x14ac:dyDescent="0.45">
      <c r="A87" s="11" t="s">
        <v>3</v>
      </c>
      <c r="B87" s="7">
        <v>11639</v>
      </c>
      <c r="C87" s="7">
        <v>133070</v>
      </c>
      <c r="D87" s="7" t="s">
        <v>6</v>
      </c>
      <c r="E87" s="6">
        <v>133058</v>
      </c>
      <c r="F87" s="6" t="s">
        <v>7</v>
      </c>
      <c r="G87" s="6" t="s">
        <v>5</v>
      </c>
      <c r="H87" s="6"/>
      <c r="I87" s="6"/>
      <c r="J87" s="6"/>
      <c r="K87" s="7"/>
      <c r="L87" s="6">
        <v>1</v>
      </c>
      <c r="M87" s="6">
        <v>11</v>
      </c>
      <c r="N87" s="7"/>
      <c r="O87" s="7"/>
      <c r="P87" s="7"/>
      <c r="Q87" s="7"/>
      <c r="R87" s="30">
        <f t="shared" si="2"/>
        <v>9.017810175095814E-5</v>
      </c>
      <c r="S87" s="4">
        <f t="shared" si="3"/>
        <v>9.017810175095814E-3</v>
      </c>
    </row>
    <row r="88" spans="1:19" x14ac:dyDescent="0.45">
      <c r="A88" s="11" t="s">
        <v>3</v>
      </c>
      <c r="B88" s="7">
        <v>11640</v>
      </c>
      <c r="C88" s="7">
        <v>135799</v>
      </c>
      <c r="D88" s="7" t="s">
        <v>4</v>
      </c>
      <c r="E88" s="6">
        <v>135745</v>
      </c>
      <c r="F88" s="6" t="s">
        <v>7</v>
      </c>
      <c r="G88" s="6" t="s">
        <v>5</v>
      </c>
      <c r="H88" s="6" t="s">
        <v>6</v>
      </c>
      <c r="I88" s="6"/>
      <c r="J88" s="6"/>
      <c r="K88" s="7"/>
      <c r="L88" s="6">
        <v>17</v>
      </c>
      <c r="M88" s="7">
        <v>35</v>
      </c>
      <c r="N88" s="7">
        <v>2</v>
      </c>
      <c r="O88" s="7"/>
      <c r="P88" s="7"/>
      <c r="Q88" s="7"/>
      <c r="R88" s="30">
        <f t="shared" si="2"/>
        <v>3.976465216975088E-4</v>
      </c>
      <c r="S88" s="4">
        <f t="shared" si="3"/>
        <v>3.9764652169750878E-2</v>
      </c>
    </row>
    <row r="89" spans="1:19" x14ac:dyDescent="0.45">
      <c r="A89" s="11" t="s">
        <v>3</v>
      </c>
      <c r="B89" s="7">
        <v>11641</v>
      </c>
      <c r="C89" s="7">
        <v>133086</v>
      </c>
      <c r="D89" s="7" t="s">
        <v>7</v>
      </c>
      <c r="E89" s="6">
        <v>133077</v>
      </c>
      <c r="F89" s="6" t="s">
        <v>6</v>
      </c>
      <c r="G89" s="6" t="s">
        <v>4</v>
      </c>
      <c r="H89" s="6"/>
      <c r="I89" s="6"/>
      <c r="J89" s="6"/>
      <c r="K89" s="7"/>
      <c r="L89" s="6">
        <v>2</v>
      </c>
      <c r="M89" s="6">
        <v>7</v>
      </c>
      <c r="N89" s="7"/>
      <c r="O89" s="7"/>
      <c r="P89" s="7"/>
      <c r="Q89" s="7"/>
      <c r="R89" s="30">
        <f t="shared" si="2"/>
        <v>6.7625445200847573E-5</v>
      </c>
      <c r="S89" s="4">
        <f t="shared" si="3"/>
        <v>6.7625445200847571E-3</v>
      </c>
    </row>
    <row r="90" spans="1:19" x14ac:dyDescent="0.45">
      <c r="A90" s="11" t="s">
        <v>3</v>
      </c>
      <c r="B90" s="7">
        <v>11642</v>
      </c>
      <c r="C90" s="7">
        <v>132563</v>
      </c>
      <c r="D90" s="7" t="s">
        <v>5</v>
      </c>
      <c r="E90" s="6">
        <v>132508</v>
      </c>
      <c r="F90" s="6" t="s">
        <v>7</v>
      </c>
      <c r="G90" s="6" t="s">
        <v>6</v>
      </c>
      <c r="H90" s="6" t="s">
        <v>4</v>
      </c>
      <c r="I90" s="6"/>
      <c r="J90" s="6"/>
      <c r="K90" s="7"/>
      <c r="L90" s="6">
        <v>2</v>
      </c>
      <c r="M90" s="7">
        <v>43</v>
      </c>
      <c r="N90" s="7">
        <v>10</v>
      </c>
      <c r="O90" s="7"/>
      <c r="P90" s="7"/>
      <c r="Q90" s="7"/>
      <c r="R90" s="30">
        <f t="shared" si="2"/>
        <v>4.1489706780926803E-4</v>
      </c>
      <c r="S90" s="4">
        <f t="shared" si="3"/>
        <v>4.1489706780926804E-2</v>
      </c>
    </row>
    <row r="91" spans="1:19" x14ac:dyDescent="0.45">
      <c r="A91" s="11" t="s">
        <v>3</v>
      </c>
      <c r="B91" s="7">
        <v>11643</v>
      </c>
      <c r="C91" s="7">
        <v>134492</v>
      </c>
      <c r="D91" s="7" t="s">
        <v>6</v>
      </c>
      <c r="E91" s="6">
        <v>134387</v>
      </c>
      <c r="F91" s="6" t="s">
        <v>4</v>
      </c>
      <c r="G91" s="6" t="s">
        <v>5</v>
      </c>
      <c r="H91" s="6" t="s">
        <v>7</v>
      </c>
      <c r="I91" s="6"/>
      <c r="J91" s="6"/>
      <c r="K91" s="7"/>
      <c r="L91" s="6">
        <v>5</v>
      </c>
      <c r="M91" s="7">
        <v>21</v>
      </c>
      <c r="N91" s="7">
        <v>79</v>
      </c>
      <c r="O91" s="7"/>
      <c r="P91" s="7"/>
      <c r="Q91" s="7"/>
      <c r="R91" s="30">
        <f t="shared" si="2"/>
        <v>7.8071558159593132E-4</v>
      </c>
      <c r="S91" s="4">
        <f t="shared" si="3"/>
        <v>7.807155815959313E-2</v>
      </c>
    </row>
    <row r="92" spans="1:19" x14ac:dyDescent="0.45">
      <c r="A92" s="11" t="s">
        <v>3</v>
      </c>
      <c r="B92" s="7">
        <v>11644</v>
      </c>
      <c r="C92" s="7">
        <v>129246</v>
      </c>
      <c r="D92" s="7" t="s">
        <v>4</v>
      </c>
      <c r="E92" s="6">
        <v>128669</v>
      </c>
      <c r="F92" s="6" t="s">
        <v>6</v>
      </c>
      <c r="G92" s="6" t="s">
        <v>7</v>
      </c>
      <c r="H92" s="6" t="s">
        <v>5</v>
      </c>
      <c r="I92" s="6"/>
      <c r="J92" s="6"/>
      <c r="K92" s="7"/>
      <c r="L92" s="6">
        <v>2</v>
      </c>
      <c r="M92" s="7">
        <v>542</v>
      </c>
      <c r="N92" s="7">
        <v>33</v>
      </c>
      <c r="O92" s="7"/>
      <c r="P92" s="7"/>
      <c r="Q92" s="7"/>
      <c r="R92" s="30">
        <f t="shared" si="2"/>
        <v>4.4643547962799623E-3</v>
      </c>
      <c r="S92" s="4">
        <f t="shared" si="3"/>
        <v>0.44643547962799623</v>
      </c>
    </row>
    <row r="93" spans="1:19" x14ac:dyDescent="0.45">
      <c r="A93" s="11" t="s">
        <v>3</v>
      </c>
      <c r="B93" s="7">
        <v>11645</v>
      </c>
      <c r="C93" s="7">
        <v>133353</v>
      </c>
      <c r="D93" s="7" t="s">
        <v>7</v>
      </c>
      <c r="E93" s="6">
        <v>133336</v>
      </c>
      <c r="F93" s="6" t="s">
        <v>5</v>
      </c>
      <c r="G93" s="6" t="s">
        <v>4</v>
      </c>
      <c r="H93" s="6" t="s">
        <v>6</v>
      </c>
      <c r="I93" s="6"/>
      <c r="J93" s="6"/>
      <c r="K93" s="7"/>
      <c r="L93" s="6">
        <v>7</v>
      </c>
      <c r="M93" s="7">
        <v>5</v>
      </c>
      <c r="N93" s="7">
        <v>5</v>
      </c>
      <c r="O93" s="7"/>
      <c r="P93" s="7"/>
      <c r="Q93" s="7"/>
      <c r="R93" s="30">
        <f t="shared" si="2"/>
        <v>1.2748119652351278E-4</v>
      </c>
      <c r="S93" s="4">
        <f t="shared" si="3"/>
        <v>1.2748119652351278E-2</v>
      </c>
    </row>
    <row r="94" spans="1:19" x14ac:dyDescent="0.45">
      <c r="A94" s="11" t="s">
        <v>3</v>
      </c>
      <c r="B94" s="7">
        <v>11646</v>
      </c>
      <c r="C94" s="7">
        <v>133881</v>
      </c>
      <c r="D94" s="7" t="s">
        <v>5</v>
      </c>
      <c r="E94" s="6">
        <v>133856</v>
      </c>
      <c r="F94" s="6" t="s">
        <v>23</v>
      </c>
      <c r="G94" s="6" t="s">
        <v>4</v>
      </c>
      <c r="H94" s="6" t="s">
        <v>6</v>
      </c>
      <c r="I94" s="6" t="s">
        <v>7</v>
      </c>
      <c r="J94" s="6"/>
      <c r="K94" s="7"/>
      <c r="L94" s="7">
        <v>2</v>
      </c>
      <c r="M94" s="7">
        <v>5</v>
      </c>
      <c r="N94" s="7">
        <v>12</v>
      </c>
      <c r="O94" s="7">
        <v>6</v>
      </c>
      <c r="P94" s="7"/>
      <c r="Q94" s="7"/>
      <c r="R94" s="30">
        <f t="shared" si="2"/>
        <v>1.8673299422621581E-4</v>
      </c>
      <c r="S94" s="4">
        <f t="shared" si="3"/>
        <v>1.8673299422621581E-2</v>
      </c>
    </row>
    <row r="95" spans="1:19" x14ac:dyDescent="0.45">
      <c r="A95" s="11" t="s">
        <v>3</v>
      </c>
      <c r="B95" s="7">
        <v>11647</v>
      </c>
      <c r="C95" s="7">
        <v>135524</v>
      </c>
      <c r="D95" s="7" t="s">
        <v>4</v>
      </c>
      <c r="E95" s="6">
        <v>135477</v>
      </c>
      <c r="F95" s="6" t="s">
        <v>7</v>
      </c>
      <c r="G95" s="6" t="s">
        <v>5</v>
      </c>
      <c r="H95" s="6" t="s">
        <v>6</v>
      </c>
      <c r="I95" s="6" t="s">
        <v>11</v>
      </c>
      <c r="J95" s="6"/>
      <c r="K95" s="7"/>
      <c r="L95" s="7">
        <v>12</v>
      </c>
      <c r="M95" s="7">
        <v>32</v>
      </c>
      <c r="N95" s="7">
        <v>2</v>
      </c>
      <c r="O95" s="7">
        <v>1</v>
      </c>
      <c r="P95" s="7"/>
      <c r="Q95" s="7"/>
      <c r="R95" s="30">
        <f t="shared" si="2"/>
        <v>3.4680204244266701E-4</v>
      </c>
      <c r="S95" s="4">
        <f t="shared" si="3"/>
        <v>3.4680204244266703E-2</v>
      </c>
    </row>
    <row r="96" spans="1:19" x14ac:dyDescent="0.45">
      <c r="A96" s="11" t="s">
        <v>3</v>
      </c>
      <c r="B96" s="7">
        <v>11648</v>
      </c>
      <c r="C96" s="7">
        <v>134765</v>
      </c>
      <c r="D96" s="7" t="s">
        <v>7</v>
      </c>
      <c r="E96" s="6">
        <v>134753</v>
      </c>
      <c r="F96" s="6" t="s">
        <v>5</v>
      </c>
      <c r="G96" s="6" t="s">
        <v>6</v>
      </c>
      <c r="H96" s="6" t="s">
        <v>4</v>
      </c>
      <c r="I96" s="6"/>
      <c r="J96" s="6"/>
      <c r="K96" s="7"/>
      <c r="L96" s="6">
        <v>2</v>
      </c>
      <c r="M96" s="7">
        <v>3</v>
      </c>
      <c r="N96" s="7">
        <v>7</v>
      </c>
      <c r="O96" s="7"/>
      <c r="P96" s="7"/>
      <c r="Q96" s="7"/>
      <c r="R96" s="30">
        <f t="shared" si="2"/>
        <v>8.9043891218046228E-5</v>
      </c>
      <c r="S96" s="4">
        <f t="shared" si="3"/>
        <v>8.9043891218046223E-3</v>
      </c>
    </row>
    <row r="97" spans="1:19" x14ac:dyDescent="0.45">
      <c r="A97" s="11" t="s">
        <v>3</v>
      </c>
      <c r="B97" s="7">
        <v>11649</v>
      </c>
      <c r="C97" s="7">
        <v>133761</v>
      </c>
      <c r="D97" s="7" t="s">
        <v>4</v>
      </c>
      <c r="E97" s="6">
        <v>133741</v>
      </c>
      <c r="F97" s="6" t="s">
        <v>6</v>
      </c>
      <c r="G97" s="6" t="s">
        <v>7</v>
      </c>
      <c r="H97" s="6" t="s">
        <v>5</v>
      </c>
      <c r="I97" s="6"/>
      <c r="J97" s="6"/>
      <c r="K97" s="7"/>
      <c r="L97" s="6">
        <v>2</v>
      </c>
      <c r="M97" s="7">
        <v>12</v>
      </c>
      <c r="N97" s="7">
        <v>6</v>
      </c>
      <c r="O97" s="7"/>
      <c r="P97" s="7"/>
      <c r="Q97" s="7"/>
      <c r="R97" s="30">
        <f t="shared" si="2"/>
        <v>1.495204132744223E-4</v>
      </c>
      <c r="S97" s="4">
        <f t="shared" si="3"/>
        <v>1.4952041327442231E-2</v>
      </c>
    </row>
    <row r="98" spans="1:19" x14ac:dyDescent="0.45">
      <c r="A98" s="11" t="s">
        <v>3</v>
      </c>
      <c r="B98" s="7">
        <v>11650</v>
      </c>
      <c r="C98" s="7">
        <v>126882</v>
      </c>
      <c r="D98" s="7" t="s">
        <v>7</v>
      </c>
      <c r="E98" s="7">
        <v>126121</v>
      </c>
      <c r="F98" s="6" t="s">
        <v>5</v>
      </c>
      <c r="G98" s="6" t="s">
        <v>6</v>
      </c>
      <c r="H98" s="6" t="s">
        <v>4</v>
      </c>
      <c r="I98" s="6" t="s">
        <v>12</v>
      </c>
      <c r="J98" s="6" t="s">
        <v>68</v>
      </c>
      <c r="K98" s="7"/>
      <c r="L98" s="7">
        <v>11</v>
      </c>
      <c r="M98" s="7">
        <v>4</v>
      </c>
      <c r="N98" s="7">
        <v>744</v>
      </c>
      <c r="O98" s="7">
        <v>1</v>
      </c>
      <c r="P98" s="7">
        <v>1</v>
      </c>
      <c r="Q98" s="7"/>
      <c r="R98" s="30">
        <f t="shared" si="2"/>
        <v>5.9976986491385694E-3</v>
      </c>
      <c r="S98" s="4">
        <f t="shared" si="3"/>
        <v>0.59976986491385698</v>
      </c>
    </row>
    <row r="99" spans="1:19" x14ac:dyDescent="0.45">
      <c r="A99" s="11" t="s">
        <v>3</v>
      </c>
      <c r="B99" s="7">
        <v>11651</v>
      </c>
      <c r="C99" s="7">
        <v>132985</v>
      </c>
      <c r="D99" s="7" t="s">
        <v>6</v>
      </c>
      <c r="E99" s="6">
        <v>132942</v>
      </c>
      <c r="F99" s="6" t="s">
        <v>4</v>
      </c>
      <c r="G99" s="6" t="s">
        <v>7</v>
      </c>
      <c r="H99" s="6" t="s">
        <v>10</v>
      </c>
      <c r="I99" s="6" t="s">
        <v>5</v>
      </c>
      <c r="J99" s="6"/>
      <c r="K99" s="7"/>
      <c r="L99" s="7">
        <v>1</v>
      </c>
      <c r="M99" s="7">
        <v>4</v>
      </c>
      <c r="N99" s="7">
        <v>5</v>
      </c>
      <c r="O99" s="7">
        <v>33</v>
      </c>
      <c r="P99" s="7"/>
      <c r="Q99" s="7"/>
      <c r="R99" s="30">
        <f t="shared" si="2"/>
        <v>3.2334473812836034E-4</v>
      </c>
      <c r="S99" s="4">
        <f t="shared" si="3"/>
        <v>3.2334473812836037E-2</v>
      </c>
    </row>
    <row r="100" spans="1:19" x14ac:dyDescent="0.45">
      <c r="A100" s="11" t="s">
        <v>3</v>
      </c>
      <c r="B100" s="7">
        <v>11652</v>
      </c>
      <c r="C100" s="7">
        <v>134004</v>
      </c>
      <c r="D100" s="7" t="s">
        <v>6</v>
      </c>
      <c r="E100" s="6">
        <v>133918</v>
      </c>
      <c r="F100" s="6" t="s">
        <v>26</v>
      </c>
      <c r="G100" s="6" t="s">
        <v>5</v>
      </c>
      <c r="H100" s="6" t="s">
        <v>7</v>
      </c>
      <c r="I100" s="6"/>
      <c r="J100" s="6"/>
      <c r="K100" s="7"/>
      <c r="L100" s="6">
        <v>1</v>
      </c>
      <c r="M100" s="7">
        <v>42</v>
      </c>
      <c r="N100" s="7">
        <v>43</v>
      </c>
      <c r="O100" s="7"/>
      <c r="P100" s="7"/>
      <c r="Q100" s="7"/>
      <c r="R100" s="30">
        <f t="shared" si="2"/>
        <v>6.4177188740634607E-4</v>
      </c>
      <c r="S100" s="4">
        <f t="shared" si="3"/>
        <v>6.4177188740634605E-2</v>
      </c>
    </row>
    <row r="101" spans="1:19" x14ac:dyDescent="0.45">
      <c r="A101" s="11" t="s">
        <v>3</v>
      </c>
      <c r="B101" s="7">
        <v>11653</v>
      </c>
      <c r="C101" s="7">
        <v>125593</v>
      </c>
      <c r="D101" s="7" t="s">
        <v>7</v>
      </c>
      <c r="E101" s="6">
        <v>124861</v>
      </c>
      <c r="F101" s="6" t="s">
        <v>5</v>
      </c>
      <c r="G101" s="6" t="s">
        <v>4</v>
      </c>
      <c r="H101" s="6" t="s">
        <v>6</v>
      </c>
      <c r="I101" s="6" t="s">
        <v>1039</v>
      </c>
      <c r="J101" s="6"/>
      <c r="K101" s="7"/>
      <c r="L101" s="7">
        <v>19</v>
      </c>
      <c r="M101" s="7">
        <v>12</v>
      </c>
      <c r="N101" s="7">
        <v>692</v>
      </c>
      <c r="O101" s="7">
        <v>9</v>
      </c>
      <c r="P101" s="7"/>
      <c r="Q101" s="7"/>
      <c r="R101" s="30">
        <f t="shared" si="2"/>
        <v>5.8283503061476354E-3</v>
      </c>
      <c r="S101" s="4">
        <f t="shared" si="3"/>
        <v>0.58283503061476349</v>
      </c>
    </row>
    <row r="102" spans="1:19" x14ac:dyDescent="0.45">
      <c r="A102" s="11" t="s">
        <v>3</v>
      </c>
      <c r="B102" s="7">
        <v>11654</v>
      </c>
      <c r="C102" s="7">
        <v>133782</v>
      </c>
      <c r="D102" s="7" t="s">
        <v>6</v>
      </c>
      <c r="E102" s="6">
        <v>133730</v>
      </c>
      <c r="F102" s="6" t="s">
        <v>7</v>
      </c>
      <c r="G102" s="6" t="s">
        <v>5</v>
      </c>
      <c r="H102" s="6"/>
      <c r="I102" s="6"/>
      <c r="J102" s="6"/>
      <c r="K102" s="7"/>
      <c r="L102" s="6">
        <v>48</v>
      </c>
      <c r="M102" s="6">
        <v>4</v>
      </c>
      <c r="N102" s="7"/>
      <c r="O102" s="7"/>
      <c r="P102" s="7"/>
      <c r="Q102" s="7"/>
      <c r="R102" s="30">
        <f t="shared" si="2"/>
        <v>3.8869205124755199E-4</v>
      </c>
      <c r="S102" s="4">
        <f t="shared" si="3"/>
        <v>3.8869205124755196E-2</v>
      </c>
    </row>
    <row r="103" spans="1:19" x14ac:dyDescent="0.45">
      <c r="A103" s="11" t="s">
        <v>3</v>
      </c>
      <c r="B103" s="7">
        <v>11655</v>
      </c>
      <c r="C103" s="7">
        <v>133401</v>
      </c>
      <c r="D103" s="7" t="s">
        <v>5</v>
      </c>
      <c r="E103" s="6">
        <v>133369</v>
      </c>
      <c r="F103" s="6" t="s">
        <v>7</v>
      </c>
      <c r="G103" s="6" t="s">
        <v>6</v>
      </c>
      <c r="H103" s="6" t="s">
        <v>4</v>
      </c>
      <c r="I103" s="6"/>
      <c r="J103" s="6"/>
      <c r="K103" s="7"/>
      <c r="L103" s="6">
        <v>3</v>
      </c>
      <c r="M103" s="7">
        <v>23</v>
      </c>
      <c r="N103" s="7">
        <v>6</v>
      </c>
      <c r="O103" s="7"/>
      <c r="P103" s="7"/>
      <c r="Q103" s="7"/>
      <c r="R103" s="30">
        <f t="shared" si="2"/>
        <v>2.3987826178214556E-4</v>
      </c>
      <c r="S103" s="4">
        <f t="shared" si="3"/>
        <v>2.3987826178214555E-2</v>
      </c>
    </row>
    <row r="104" spans="1:19" x14ac:dyDescent="0.45">
      <c r="A104" s="11" t="s">
        <v>3</v>
      </c>
      <c r="B104" s="7">
        <v>11656</v>
      </c>
      <c r="C104" s="7">
        <v>127160</v>
      </c>
      <c r="D104" s="7" t="s">
        <v>7</v>
      </c>
      <c r="E104" s="6">
        <v>126190</v>
      </c>
      <c r="F104" s="6" t="s">
        <v>4</v>
      </c>
      <c r="G104" s="6" t="s">
        <v>5</v>
      </c>
      <c r="H104" s="6"/>
      <c r="I104" s="6"/>
      <c r="J104" s="6"/>
      <c r="K104" s="7"/>
      <c r="L104" s="6">
        <v>953</v>
      </c>
      <c r="M104" s="6">
        <v>17</v>
      </c>
      <c r="N104" s="7"/>
      <c r="O104" s="7"/>
      <c r="P104" s="7"/>
      <c r="Q104" s="7"/>
      <c r="R104" s="30">
        <f t="shared" si="2"/>
        <v>7.6281849638251019E-3</v>
      </c>
      <c r="S104" s="4">
        <f t="shared" si="3"/>
        <v>0.7628184963825102</v>
      </c>
    </row>
    <row r="105" spans="1:19" x14ac:dyDescent="0.45">
      <c r="A105" s="11" t="s">
        <v>3</v>
      </c>
      <c r="B105" s="7">
        <v>11657</v>
      </c>
      <c r="C105" s="7">
        <v>133467</v>
      </c>
      <c r="D105" s="7" t="s">
        <v>6</v>
      </c>
      <c r="E105" s="6">
        <v>133416</v>
      </c>
      <c r="F105" s="6" t="s">
        <v>5</v>
      </c>
      <c r="G105" s="6" t="s">
        <v>7</v>
      </c>
      <c r="H105" s="6"/>
      <c r="I105" s="6"/>
      <c r="J105" s="6"/>
      <c r="K105" s="7"/>
      <c r="L105" s="6">
        <v>5</v>
      </c>
      <c r="M105" s="6">
        <v>46</v>
      </c>
      <c r="N105" s="7"/>
      <c r="O105" s="7"/>
      <c r="P105" s="7"/>
      <c r="Q105" s="7"/>
      <c r="R105" s="30">
        <f t="shared" si="2"/>
        <v>3.8211692777990065E-4</v>
      </c>
      <c r="S105" s="4">
        <f t="shared" si="3"/>
        <v>3.8211692777990067E-2</v>
      </c>
    </row>
    <row r="106" spans="1:19" x14ac:dyDescent="0.45">
      <c r="A106" s="11" t="s">
        <v>3</v>
      </c>
      <c r="B106" s="7">
        <v>11658</v>
      </c>
      <c r="C106" s="7">
        <v>132435</v>
      </c>
      <c r="D106" s="7" t="s">
        <v>5</v>
      </c>
      <c r="E106" s="6">
        <v>132398</v>
      </c>
      <c r="F106" s="6" t="s">
        <v>7</v>
      </c>
      <c r="G106" s="6" t="s">
        <v>4</v>
      </c>
      <c r="H106" s="6" t="s">
        <v>6</v>
      </c>
      <c r="I106" s="6"/>
      <c r="J106" s="6"/>
      <c r="K106" s="7"/>
      <c r="L106" s="6">
        <v>9</v>
      </c>
      <c r="M106" s="7">
        <v>9</v>
      </c>
      <c r="N106" s="7">
        <v>19</v>
      </c>
      <c r="O106" s="7"/>
      <c r="P106" s="7"/>
      <c r="Q106" s="7"/>
      <c r="R106" s="30">
        <f t="shared" si="2"/>
        <v>2.7938233850568204E-4</v>
      </c>
      <c r="S106" s="4">
        <f t="shared" si="3"/>
        <v>2.7938233850568202E-2</v>
      </c>
    </row>
    <row r="107" spans="1:19" x14ac:dyDescent="0.45">
      <c r="A107" s="11" t="s">
        <v>3</v>
      </c>
      <c r="B107" s="7">
        <v>11659</v>
      </c>
      <c r="C107" s="7">
        <v>127373</v>
      </c>
      <c r="D107" s="7" t="s">
        <v>6</v>
      </c>
      <c r="E107" s="6">
        <v>127049</v>
      </c>
      <c r="F107" s="6" t="s">
        <v>5</v>
      </c>
      <c r="G107" s="6" t="s">
        <v>10</v>
      </c>
      <c r="H107" s="6" t="s">
        <v>7</v>
      </c>
      <c r="I107" s="6"/>
      <c r="J107" s="6"/>
      <c r="K107" s="7"/>
      <c r="L107" s="6">
        <v>275</v>
      </c>
      <c r="M107" s="7">
        <v>10</v>
      </c>
      <c r="N107" s="7">
        <v>39</v>
      </c>
      <c r="O107" s="7"/>
      <c r="P107" s="7"/>
      <c r="Q107" s="7"/>
      <c r="R107" s="30">
        <f t="shared" si="2"/>
        <v>2.5437102054595559E-3</v>
      </c>
      <c r="S107" s="4">
        <f t="shared" si="3"/>
        <v>0.25437102054595556</v>
      </c>
    </row>
    <row r="108" spans="1:19" x14ac:dyDescent="0.45">
      <c r="A108" s="11" t="s">
        <v>3</v>
      </c>
      <c r="B108" s="7">
        <v>11660</v>
      </c>
      <c r="C108" s="7">
        <v>133633</v>
      </c>
      <c r="D108" s="7" t="s">
        <v>6</v>
      </c>
      <c r="E108" s="6">
        <v>133578</v>
      </c>
      <c r="F108" s="6" t="s">
        <v>7</v>
      </c>
      <c r="G108" s="6" t="s">
        <v>5</v>
      </c>
      <c r="H108" s="6" t="s">
        <v>4</v>
      </c>
      <c r="I108" s="6"/>
      <c r="J108" s="6"/>
      <c r="K108" s="7"/>
      <c r="L108" s="6">
        <v>9</v>
      </c>
      <c r="M108" s="7">
        <v>44</v>
      </c>
      <c r="N108" s="7">
        <v>2</v>
      </c>
      <c r="O108" s="7"/>
      <c r="P108" s="7"/>
      <c r="Q108" s="7"/>
      <c r="R108" s="30">
        <f t="shared" si="2"/>
        <v>4.1157498522071642E-4</v>
      </c>
      <c r="S108" s="4">
        <f t="shared" si="3"/>
        <v>4.1157498522071644E-2</v>
      </c>
    </row>
    <row r="109" spans="1:19" x14ac:dyDescent="0.45">
      <c r="A109" s="11" t="s">
        <v>3</v>
      </c>
      <c r="B109" s="7">
        <v>11661</v>
      </c>
      <c r="C109" s="7">
        <v>133422</v>
      </c>
      <c r="D109" s="7" t="s">
        <v>7</v>
      </c>
      <c r="E109" s="6">
        <v>133406</v>
      </c>
      <c r="F109" s="6" t="s">
        <v>5</v>
      </c>
      <c r="G109" s="6" t="s">
        <v>4</v>
      </c>
      <c r="H109" s="6" t="s">
        <v>6</v>
      </c>
      <c r="I109" s="6" t="s">
        <v>12</v>
      </c>
      <c r="J109" s="6"/>
      <c r="K109" s="7"/>
      <c r="L109" s="7">
        <v>4</v>
      </c>
      <c r="M109" s="7">
        <v>2</v>
      </c>
      <c r="N109" s="7">
        <v>7</v>
      </c>
      <c r="O109" s="7">
        <v>3</v>
      </c>
      <c r="P109" s="7"/>
      <c r="Q109" s="7"/>
      <c r="R109" s="30">
        <f t="shared" si="2"/>
        <v>1.199202530317339E-4</v>
      </c>
      <c r="S109" s="4">
        <f t="shared" si="3"/>
        <v>1.1992025303173391E-2</v>
      </c>
    </row>
    <row r="110" spans="1:19" x14ac:dyDescent="0.45">
      <c r="A110" s="11" t="s">
        <v>3</v>
      </c>
      <c r="B110" s="7">
        <v>11662</v>
      </c>
      <c r="C110" s="7">
        <v>129364</v>
      </c>
      <c r="D110" s="7" t="s">
        <v>6</v>
      </c>
      <c r="E110" s="6">
        <v>128977</v>
      </c>
      <c r="F110" s="6" t="s">
        <v>5</v>
      </c>
      <c r="G110" s="6" t="s">
        <v>7</v>
      </c>
      <c r="H110" s="6" t="s">
        <v>4</v>
      </c>
      <c r="I110" s="6"/>
      <c r="J110" s="6"/>
      <c r="K110" s="7"/>
      <c r="L110" s="6">
        <v>382</v>
      </c>
      <c r="M110" s="7">
        <v>2</v>
      </c>
      <c r="N110" s="7">
        <v>3</v>
      </c>
      <c r="O110" s="7"/>
      <c r="P110" s="7"/>
      <c r="Q110" s="7"/>
      <c r="R110" s="30">
        <f t="shared" si="2"/>
        <v>2.9915587025756778E-3</v>
      </c>
      <c r="S110" s="4">
        <f t="shared" si="3"/>
        <v>0.29915587025756779</v>
      </c>
    </row>
    <row r="111" spans="1:19" x14ac:dyDescent="0.45">
      <c r="A111" s="11" t="s">
        <v>3</v>
      </c>
      <c r="B111" s="7">
        <v>11663</v>
      </c>
      <c r="C111" s="7">
        <v>165364</v>
      </c>
      <c r="D111" s="7" t="s">
        <v>5</v>
      </c>
      <c r="E111" s="6">
        <v>165271</v>
      </c>
      <c r="F111" s="6" t="s">
        <v>7</v>
      </c>
      <c r="G111" s="6" t="s">
        <v>4</v>
      </c>
      <c r="H111" s="6" t="s">
        <v>6</v>
      </c>
      <c r="I111" s="6"/>
      <c r="J111" s="6"/>
      <c r="K111" s="7"/>
      <c r="L111" s="6">
        <v>1</v>
      </c>
      <c r="M111" s="7">
        <v>82</v>
      </c>
      <c r="N111" s="7">
        <v>10</v>
      </c>
      <c r="O111" s="7"/>
      <c r="P111" s="7"/>
      <c r="Q111" s="7"/>
      <c r="R111" s="30">
        <f t="shared" si="2"/>
        <v>5.6239568467139156E-4</v>
      </c>
      <c r="S111" s="4">
        <f t="shared" si="3"/>
        <v>5.6239568467139157E-2</v>
      </c>
    </row>
    <row r="112" spans="1:19" x14ac:dyDescent="0.45">
      <c r="A112" s="11" t="s">
        <v>3</v>
      </c>
      <c r="B112" s="7">
        <v>11664</v>
      </c>
      <c r="C112" s="7">
        <v>105390</v>
      </c>
      <c r="D112" s="7" t="s">
        <v>5</v>
      </c>
      <c r="E112" s="6">
        <v>105341</v>
      </c>
      <c r="F112" s="6" t="s">
        <v>6</v>
      </c>
      <c r="G112" s="6" t="s">
        <v>4</v>
      </c>
      <c r="H112" s="6" t="s">
        <v>7</v>
      </c>
      <c r="I112" s="6"/>
      <c r="J112" s="6"/>
      <c r="K112" s="7"/>
      <c r="L112" s="6">
        <v>26</v>
      </c>
      <c r="M112" s="7">
        <v>16</v>
      </c>
      <c r="N112" s="7">
        <v>7</v>
      </c>
      <c r="O112" s="7"/>
      <c r="P112" s="7"/>
      <c r="Q112" s="7"/>
      <c r="R112" s="30">
        <f t="shared" si="2"/>
        <v>4.6493974760413701E-4</v>
      </c>
      <c r="S112" s="4">
        <f t="shared" si="3"/>
        <v>4.6493974760413698E-2</v>
      </c>
    </row>
    <row r="113" spans="1:19" x14ac:dyDescent="0.45">
      <c r="A113" s="11" t="s">
        <v>3</v>
      </c>
      <c r="B113" s="7">
        <v>11665</v>
      </c>
      <c r="C113" s="7">
        <v>106768</v>
      </c>
      <c r="D113" s="7" t="s">
        <v>4</v>
      </c>
      <c r="E113" s="6">
        <v>106756</v>
      </c>
      <c r="F113" s="6" t="s">
        <v>21</v>
      </c>
      <c r="G113" s="6" t="s">
        <v>7</v>
      </c>
      <c r="H113" s="6" t="s">
        <v>5</v>
      </c>
      <c r="I113" s="6"/>
      <c r="J113" s="6"/>
      <c r="K113" s="7"/>
      <c r="L113" s="6">
        <v>1</v>
      </c>
      <c r="M113" s="7">
        <v>4</v>
      </c>
      <c r="N113" s="7">
        <v>8</v>
      </c>
      <c r="O113" s="7"/>
      <c r="P113" s="7"/>
      <c r="Q113" s="7"/>
      <c r="R113" s="30">
        <f t="shared" si="2"/>
        <v>1.217593286377941E-4</v>
      </c>
      <c r="S113" s="4">
        <f t="shared" si="3"/>
        <v>1.217593286377941E-2</v>
      </c>
    </row>
    <row r="114" spans="1:19" x14ac:dyDescent="0.45">
      <c r="A114" s="11" t="s">
        <v>3</v>
      </c>
      <c r="B114" s="7">
        <v>11666</v>
      </c>
      <c r="C114" s="7">
        <v>107174</v>
      </c>
      <c r="D114" s="7" t="s">
        <v>4</v>
      </c>
      <c r="E114" s="6">
        <v>107102</v>
      </c>
      <c r="F114" s="6" t="s">
        <v>7</v>
      </c>
      <c r="G114" s="6" t="s">
        <v>5</v>
      </c>
      <c r="H114" s="6"/>
      <c r="I114" s="6"/>
      <c r="J114" s="6"/>
      <c r="K114" s="7"/>
      <c r="L114" s="6">
        <v>1</v>
      </c>
      <c r="M114" s="6">
        <v>71</v>
      </c>
      <c r="N114" s="7"/>
      <c r="O114" s="7"/>
      <c r="P114" s="7"/>
      <c r="Q114" s="7"/>
      <c r="R114" s="30">
        <f t="shared" si="2"/>
        <v>6.7180472875884073E-4</v>
      </c>
      <c r="S114" s="4">
        <f t="shared" si="3"/>
        <v>6.7180472875884079E-2</v>
      </c>
    </row>
    <row r="115" spans="1:19" x14ac:dyDescent="0.45">
      <c r="A115" s="11" t="s">
        <v>3</v>
      </c>
      <c r="B115" s="7">
        <v>11667</v>
      </c>
      <c r="C115" s="7">
        <v>103892</v>
      </c>
      <c r="D115" s="7" t="s">
        <v>7</v>
      </c>
      <c r="E115" s="6">
        <v>103872</v>
      </c>
      <c r="F115" s="6" t="s">
        <v>4</v>
      </c>
      <c r="G115" s="6" t="s">
        <v>6</v>
      </c>
      <c r="H115" s="6" t="s">
        <v>5</v>
      </c>
      <c r="I115" s="6" t="s">
        <v>14</v>
      </c>
      <c r="J115" s="6"/>
      <c r="K115" s="7"/>
      <c r="L115" s="7">
        <v>8</v>
      </c>
      <c r="M115" s="7">
        <v>9</v>
      </c>
      <c r="N115" s="7">
        <v>3</v>
      </c>
      <c r="O115" s="7">
        <v>18</v>
      </c>
      <c r="P115" s="7"/>
      <c r="Q115" s="7"/>
      <c r="R115" s="30">
        <f t="shared" si="2"/>
        <v>3.65764447695684E-4</v>
      </c>
      <c r="S115" s="4">
        <f t="shared" si="3"/>
        <v>3.6576444769568402E-2</v>
      </c>
    </row>
    <row r="116" spans="1:19" x14ac:dyDescent="0.45">
      <c r="A116" s="11" t="s">
        <v>3</v>
      </c>
      <c r="B116" s="7">
        <v>11668</v>
      </c>
      <c r="C116" s="7">
        <v>101926</v>
      </c>
      <c r="D116" s="7" t="s">
        <v>5</v>
      </c>
      <c r="E116" s="6">
        <v>101854</v>
      </c>
      <c r="F116" s="6" t="s">
        <v>4</v>
      </c>
      <c r="G116" s="6" t="s">
        <v>6</v>
      </c>
      <c r="H116" s="6" t="s">
        <v>7</v>
      </c>
      <c r="I116" s="6"/>
      <c r="J116" s="6"/>
      <c r="K116" s="7"/>
      <c r="L116" s="6">
        <v>64</v>
      </c>
      <c r="M116" s="7">
        <v>3</v>
      </c>
      <c r="N116" s="7">
        <v>5</v>
      </c>
      <c r="O116" s="7"/>
      <c r="P116" s="7"/>
      <c r="Q116" s="7"/>
      <c r="R116" s="30">
        <f t="shared" si="2"/>
        <v>7.063948354688696E-4</v>
      </c>
      <c r="S116" s="4">
        <f t="shared" si="3"/>
        <v>7.0639483546886955E-2</v>
      </c>
    </row>
    <row r="117" spans="1:19" x14ac:dyDescent="0.45">
      <c r="A117" s="11" t="s">
        <v>3</v>
      </c>
      <c r="B117" s="7">
        <v>11669</v>
      </c>
      <c r="C117" s="7">
        <v>110430</v>
      </c>
      <c r="D117" s="7" t="s">
        <v>6</v>
      </c>
      <c r="E117" s="6">
        <v>110313</v>
      </c>
      <c r="F117" s="6" t="s">
        <v>5</v>
      </c>
      <c r="G117" s="6" t="s">
        <v>10</v>
      </c>
      <c r="H117" s="6" t="s">
        <v>7</v>
      </c>
      <c r="I117" s="6" t="s">
        <v>4</v>
      </c>
      <c r="J117" s="6"/>
      <c r="K117" s="7"/>
      <c r="L117" s="7">
        <v>7</v>
      </c>
      <c r="M117" s="7">
        <v>5</v>
      </c>
      <c r="N117" s="7">
        <v>104</v>
      </c>
      <c r="O117" s="7">
        <v>1</v>
      </c>
      <c r="P117" s="7"/>
      <c r="Q117" s="7"/>
      <c r="R117" s="30">
        <f t="shared" si="2"/>
        <v>1.0594947025264873E-3</v>
      </c>
      <c r="S117" s="4">
        <f t="shared" si="3"/>
        <v>0.10594947025264873</v>
      </c>
    </row>
    <row r="118" spans="1:19" x14ac:dyDescent="0.45">
      <c r="A118" s="11" t="s">
        <v>3</v>
      </c>
      <c r="B118" s="7">
        <v>11670</v>
      </c>
      <c r="C118" s="7">
        <v>112307</v>
      </c>
      <c r="D118" s="7" t="s">
        <v>6</v>
      </c>
      <c r="E118" s="6">
        <v>112229</v>
      </c>
      <c r="F118" s="6" t="s">
        <v>4</v>
      </c>
      <c r="G118" s="6" t="s">
        <v>5</v>
      </c>
      <c r="H118" s="6" t="s">
        <v>7</v>
      </c>
      <c r="I118" s="6"/>
      <c r="J118" s="6"/>
      <c r="K118" s="7"/>
      <c r="L118" s="6">
        <v>2</v>
      </c>
      <c r="M118" s="7">
        <v>50</v>
      </c>
      <c r="N118" s="7">
        <v>26</v>
      </c>
      <c r="O118" s="7"/>
      <c r="P118" s="7"/>
      <c r="Q118" s="7"/>
      <c r="R118" s="30">
        <f t="shared" si="2"/>
        <v>6.9452482926264615E-4</v>
      </c>
      <c r="S118" s="4">
        <f t="shared" si="3"/>
        <v>6.9452482926264617E-2</v>
      </c>
    </row>
    <row r="119" spans="1:19" x14ac:dyDescent="0.45">
      <c r="A119" s="11" t="s">
        <v>3</v>
      </c>
      <c r="B119" s="7">
        <v>11671</v>
      </c>
      <c r="C119" s="7">
        <v>111908</v>
      </c>
      <c r="D119" s="7" t="s">
        <v>6</v>
      </c>
      <c r="E119" s="6">
        <v>111877</v>
      </c>
      <c r="F119" s="6" t="s">
        <v>5</v>
      </c>
      <c r="G119" s="6" t="s">
        <v>7</v>
      </c>
      <c r="H119" s="6" t="s">
        <v>4</v>
      </c>
      <c r="I119" s="6"/>
      <c r="J119" s="6"/>
      <c r="K119" s="7"/>
      <c r="L119" s="6">
        <v>11</v>
      </c>
      <c r="M119" s="7">
        <v>17</v>
      </c>
      <c r="N119" s="7">
        <v>3</v>
      </c>
      <c r="O119" s="7"/>
      <c r="P119" s="7"/>
      <c r="Q119" s="7"/>
      <c r="R119" s="30">
        <f t="shared" si="2"/>
        <v>2.7701326089287631E-4</v>
      </c>
      <c r="S119" s="4">
        <f t="shared" si="3"/>
        <v>2.7701326089287631E-2</v>
      </c>
    </row>
    <row r="120" spans="1:19" x14ac:dyDescent="0.45">
      <c r="A120" s="11" t="s">
        <v>3</v>
      </c>
      <c r="B120" s="7">
        <v>11672</v>
      </c>
      <c r="C120" s="7">
        <v>113487</v>
      </c>
      <c r="D120" s="7" t="s">
        <v>6</v>
      </c>
      <c r="E120" s="6">
        <v>113457</v>
      </c>
      <c r="F120" s="6" t="s">
        <v>4</v>
      </c>
      <c r="G120" s="6" t="s">
        <v>26</v>
      </c>
      <c r="H120" s="6" t="s">
        <v>5</v>
      </c>
      <c r="I120" s="6" t="s">
        <v>7</v>
      </c>
      <c r="J120" s="6"/>
      <c r="K120" s="7"/>
      <c r="L120" s="7">
        <v>2</v>
      </c>
      <c r="M120" s="7">
        <v>1</v>
      </c>
      <c r="N120" s="7">
        <v>18</v>
      </c>
      <c r="O120" s="7">
        <v>9</v>
      </c>
      <c r="P120" s="7"/>
      <c r="Q120" s="7"/>
      <c r="R120" s="30">
        <f t="shared" si="2"/>
        <v>2.6434745829918843E-4</v>
      </c>
      <c r="S120" s="4">
        <f t="shared" si="3"/>
        <v>2.6434745829918845E-2</v>
      </c>
    </row>
    <row r="121" spans="1:19" x14ac:dyDescent="0.45">
      <c r="A121" s="11" t="s">
        <v>3</v>
      </c>
      <c r="B121" s="7">
        <v>11673</v>
      </c>
      <c r="C121" s="7">
        <v>113637</v>
      </c>
      <c r="D121" s="7" t="s">
        <v>7</v>
      </c>
      <c r="E121" s="6">
        <v>113620</v>
      </c>
      <c r="F121" s="6" t="s">
        <v>6</v>
      </c>
      <c r="G121" s="6" t="s">
        <v>4</v>
      </c>
      <c r="H121" s="6" t="s">
        <v>5</v>
      </c>
      <c r="I121" s="6"/>
      <c r="J121" s="6"/>
      <c r="K121" s="7"/>
      <c r="L121" s="6">
        <v>4</v>
      </c>
      <c r="M121" s="7">
        <v>11</v>
      </c>
      <c r="N121" s="7">
        <v>2</v>
      </c>
      <c r="O121" s="7"/>
      <c r="P121" s="7"/>
      <c r="Q121" s="7"/>
      <c r="R121" s="30">
        <f t="shared" si="2"/>
        <v>1.4959916224469144E-4</v>
      </c>
      <c r="S121" s="4">
        <f t="shared" si="3"/>
        <v>1.4959916224469143E-2</v>
      </c>
    </row>
    <row r="122" spans="1:19" x14ac:dyDescent="0.45">
      <c r="A122" s="11" t="s">
        <v>3</v>
      </c>
      <c r="B122" s="7">
        <v>11674</v>
      </c>
      <c r="C122" s="7">
        <v>112835</v>
      </c>
      <c r="D122" s="7" t="s">
        <v>7</v>
      </c>
      <c r="E122" s="6">
        <v>112766</v>
      </c>
      <c r="F122" s="6" t="s">
        <v>5</v>
      </c>
      <c r="G122" s="6" t="s">
        <v>6</v>
      </c>
      <c r="H122" s="6" t="s">
        <v>4</v>
      </c>
      <c r="I122" s="6"/>
      <c r="J122" s="6"/>
      <c r="K122" s="7"/>
      <c r="L122" s="6">
        <v>4</v>
      </c>
      <c r="M122" s="7">
        <v>11</v>
      </c>
      <c r="N122" s="7">
        <v>54</v>
      </c>
      <c r="O122" s="7"/>
      <c r="P122" s="7"/>
      <c r="Q122" s="7"/>
      <c r="R122" s="30">
        <f t="shared" si="2"/>
        <v>6.1151238534142775E-4</v>
      </c>
      <c r="S122" s="4">
        <f t="shared" si="3"/>
        <v>6.1151238534142775E-2</v>
      </c>
    </row>
    <row r="123" spans="1:19" x14ac:dyDescent="0.45">
      <c r="A123" s="11" t="s">
        <v>3</v>
      </c>
      <c r="B123" s="7">
        <v>11675</v>
      </c>
      <c r="C123" s="7">
        <v>111065</v>
      </c>
      <c r="D123" s="7" t="s">
        <v>5</v>
      </c>
      <c r="E123" s="6">
        <v>111032</v>
      </c>
      <c r="F123" s="6" t="s">
        <v>7</v>
      </c>
      <c r="G123" s="6" t="s">
        <v>6</v>
      </c>
      <c r="H123" s="6" t="s">
        <v>4</v>
      </c>
      <c r="I123" s="6"/>
      <c r="J123" s="6"/>
      <c r="K123" s="7"/>
      <c r="L123" s="6">
        <v>2</v>
      </c>
      <c r="M123" s="7">
        <v>6</v>
      </c>
      <c r="N123" s="7">
        <v>25</v>
      </c>
      <c r="O123" s="7"/>
      <c r="P123" s="7"/>
      <c r="Q123" s="7"/>
      <c r="R123" s="30">
        <f t="shared" si="2"/>
        <v>2.9712330617206139E-4</v>
      </c>
      <c r="S123" s="4">
        <f t="shared" si="3"/>
        <v>2.9712330617206139E-2</v>
      </c>
    </row>
    <row r="124" spans="1:19" x14ac:dyDescent="0.45">
      <c r="A124" s="11" t="s">
        <v>3</v>
      </c>
      <c r="B124" s="7">
        <v>11676</v>
      </c>
      <c r="C124" s="7">
        <v>108617</v>
      </c>
      <c r="D124" s="7" t="s">
        <v>4</v>
      </c>
      <c r="E124" s="6">
        <v>108566</v>
      </c>
      <c r="F124" s="6" t="s">
        <v>6</v>
      </c>
      <c r="G124" s="6" t="s">
        <v>7</v>
      </c>
      <c r="H124" s="6" t="s">
        <v>5</v>
      </c>
      <c r="I124" s="6"/>
      <c r="J124" s="6"/>
      <c r="K124" s="7"/>
      <c r="L124" s="6">
        <v>1</v>
      </c>
      <c r="M124" s="7">
        <v>4</v>
      </c>
      <c r="N124" s="7">
        <v>46</v>
      </c>
      <c r="O124" s="7"/>
      <c r="P124" s="7"/>
      <c r="Q124" s="7"/>
      <c r="R124" s="30">
        <f t="shared" si="2"/>
        <v>4.695397589695904E-4</v>
      </c>
      <c r="S124" s="4">
        <f t="shared" si="3"/>
        <v>4.6953975896959037E-2</v>
      </c>
    </row>
    <row r="125" spans="1:19" x14ac:dyDescent="0.45">
      <c r="A125" s="11" t="s">
        <v>3</v>
      </c>
      <c r="B125" s="7">
        <v>11677</v>
      </c>
      <c r="C125" s="7">
        <v>110713</v>
      </c>
      <c r="D125" s="7" t="s">
        <v>7</v>
      </c>
      <c r="E125" s="6">
        <v>110694</v>
      </c>
      <c r="F125" s="6" t="s">
        <v>4</v>
      </c>
      <c r="G125" s="6" t="s">
        <v>6</v>
      </c>
      <c r="H125" s="6" t="s">
        <v>5</v>
      </c>
      <c r="I125" s="6"/>
      <c r="J125" s="6"/>
      <c r="K125" s="7"/>
      <c r="L125" s="6">
        <v>13</v>
      </c>
      <c r="M125" s="7">
        <v>3</v>
      </c>
      <c r="N125" s="7">
        <v>3</v>
      </c>
      <c r="O125" s="7"/>
      <c r="P125" s="7"/>
      <c r="Q125" s="7"/>
      <c r="R125" s="30">
        <f t="shared" si="2"/>
        <v>1.7161489617298782E-4</v>
      </c>
      <c r="S125" s="4">
        <f t="shared" si="3"/>
        <v>1.716148961729878E-2</v>
      </c>
    </row>
    <row r="126" spans="1:19" ht="14.65" thickBot="1" x14ac:dyDescent="0.5">
      <c r="A126" s="12" t="s">
        <v>3</v>
      </c>
      <c r="B126" s="13">
        <v>11678</v>
      </c>
      <c r="C126" s="13">
        <v>103965</v>
      </c>
      <c r="D126" s="13" t="s">
        <v>6</v>
      </c>
      <c r="E126" s="14">
        <v>103939</v>
      </c>
      <c r="F126" s="14" t="s">
        <v>7</v>
      </c>
      <c r="G126" s="14" t="s">
        <v>10</v>
      </c>
      <c r="H126" s="14" t="s">
        <v>5</v>
      </c>
      <c r="I126" s="14" t="s">
        <v>4</v>
      </c>
      <c r="J126" s="14"/>
      <c r="K126" s="13"/>
      <c r="L126" s="13">
        <v>9</v>
      </c>
      <c r="M126" s="13">
        <v>2</v>
      </c>
      <c r="N126" s="13">
        <v>13</v>
      </c>
      <c r="O126" s="13">
        <v>2</v>
      </c>
      <c r="P126" s="13"/>
      <c r="Q126" s="13"/>
      <c r="R126" s="31">
        <f t="shared" si="2"/>
        <v>2.5008416293945075E-4</v>
      </c>
      <c r="S126" s="4">
        <f t="shared" si="3"/>
        <v>2.5008416293945075E-2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83DE4-38F2-4B74-B8F3-31478664EA55}">
  <dimension ref="A1:Q126"/>
  <sheetViews>
    <sheetView topLeftCell="K1" workbookViewId="0">
      <selection activeCell="S10" sqref="S10"/>
    </sheetView>
  </sheetViews>
  <sheetFormatPr defaultColWidth="8.796875" defaultRowHeight="14.25" x14ac:dyDescent="0.45"/>
  <cols>
    <col min="17" max="17" width="11.1328125" bestFit="1" customWidth="1"/>
  </cols>
  <sheetData>
    <row r="1" spans="1:17" ht="14.65" thickBot="1" x14ac:dyDescent="0.5">
      <c r="A1" t="s">
        <v>2076</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3</v>
      </c>
      <c r="B3" s="7">
        <v>11555</v>
      </c>
      <c r="C3" s="7">
        <v>130324</v>
      </c>
      <c r="D3" s="7" t="s">
        <v>6</v>
      </c>
      <c r="E3" s="6">
        <v>130302</v>
      </c>
      <c r="F3" s="6" t="s">
        <v>5</v>
      </c>
      <c r="G3" s="6" t="s">
        <v>7</v>
      </c>
      <c r="H3" s="6"/>
      <c r="I3" s="6"/>
      <c r="J3" s="6"/>
      <c r="K3" s="6">
        <v>15</v>
      </c>
      <c r="L3" s="6">
        <v>7</v>
      </c>
      <c r="M3" s="7"/>
      <c r="N3" s="7"/>
      <c r="O3" s="7"/>
      <c r="P3" s="30">
        <f>(K3+L3+M3+N3+O3)/C3</f>
        <v>1.688100426629017E-4</v>
      </c>
      <c r="Q3" s="4">
        <f>P3*100</f>
        <v>1.6881004266290169E-2</v>
      </c>
    </row>
    <row r="4" spans="1:17" x14ac:dyDescent="0.45">
      <c r="A4" s="11" t="s">
        <v>3</v>
      </c>
      <c r="B4" s="7">
        <v>11556</v>
      </c>
      <c r="C4" s="7">
        <v>129500</v>
      </c>
      <c r="D4" s="7" t="s">
        <v>5</v>
      </c>
      <c r="E4" s="6">
        <v>129453</v>
      </c>
      <c r="F4" s="6" t="s">
        <v>6</v>
      </c>
      <c r="G4" s="6" t="s">
        <v>7</v>
      </c>
      <c r="H4" s="6" t="s">
        <v>4</v>
      </c>
      <c r="I4" s="6"/>
      <c r="J4" s="6"/>
      <c r="K4" s="6">
        <v>37</v>
      </c>
      <c r="L4" s="7">
        <v>9</v>
      </c>
      <c r="M4" s="7">
        <v>1</v>
      </c>
      <c r="N4" s="7"/>
      <c r="O4" s="7"/>
      <c r="P4" s="30">
        <f t="shared" ref="P4:P67" si="0">(K4+L4+M4+N4+O4)/C4</f>
        <v>3.6293436293436293E-4</v>
      </c>
      <c r="Q4" s="4">
        <f t="shared" ref="Q4:Q67" si="1">P4*100</f>
        <v>3.6293436293436294E-2</v>
      </c>
    </row>
    <row r="5" spans="1:17" x14ac:dyDescent="0.45">
      <c r="A5" s="11" t="s">
        <v>3</v>
      </c>
      <c r="B5" s="7">
        <v>11557</v>
      </c>
      <c r="C5" s="7">
        <v>130458</v>
      </c>
      <c r="D5" s="7" t="s">
        <v>6</v>
      </c>
      <c r="E5" s="6">
        <v>130417</v>
      </c>
      <c r="F5" s="6" t="s">
        <v>1040</v>
      </c>
      <c r="G5" s="6" t="s">
        <v>7</v>
      </c>
      <c r="H5" s="6" t="s">
        <v>5</v>
      </c>
      <c r="I5" s="6" t="s">
        <v>4</v>
      </c>
      <c r="J5" s="6"/>
      <c r="K5" s="7">
        <v>1</v>
      </c>
      <c r="L5" s="7">
        <v>7</v>
      </c>
      <c r="M5" s="7">
        <v>33</v>
      </c>
      <c r="N5" s="7">
        <v>1</v>
      </c>
      <c r="O5" s="7"/>
      <c r="P5" s="30">
        <f t="shared" si="0"/>
        <v>3.219426942004323E-4</v>
      </c>
      <c r="Q5" s="4">
        <f t="shared" si="1"/>
        <v>3.2194269420043227E-2</v>
      </c>
    </row>
    <row r="6" spans="1:17" x14ac:dyDescent="0.45">
      <c r="A6" s="11" t="s">
        <v>3</v>
      </c>
      <c r="B6" s="7">
        <v>11558</v>
      </c>
      <c r="C6" s="7">
        <v>129195</v>
      </c>
      <c r="D6" s="7" t="s">
        <v>4</v>
      </c>
      <c r="E6" s="6">
        <v>129164</v>
      </c>
      <c r="F6" s="6" t="s">
        <v>7</v>
      </c>
      <c r="G6" s="6" t="s">
        <v>6</v>
      </c>
      <c r="H6" s="6" t="s">
        <v>32</v>
      </c>
      <c r="I6" s="6" t="s">
        <v>5</v>
      </c>
      <c r="J6" s="6"/>
      <c r="K6" s="7">
        <v>14</v>
      </c>
      <c r="L6" s="7">
        <v>1</v>
      </c>
      <c r="M6" s="7">
        <v>11</v>
      </c>
      <c r="N6" s="7">
        <v>5</v>
      </c>
      <c r="O6" s="7"/>
      <c r="P6" s="30">
        <f t="shared" si="0"/>
        <v>2.3994736638414799E-4</v>
      </c>
      <c r="Q6" s="4">
        <f t="shared" si="1"/>
        <v>2.3994736638414799E-2</v>
      </c>
    </row>
    <row r="7" spans="1:17" x14ac:dyDescent="0.45">
      <c r="A7" s="11" t="s">
        <v>3</v>
      </c>
      <c r="B7" s="7">
        <v>11559</v>
      </c>
      <c r="C7" s="7">
        <v>127831</v>
      </c>
      <c r="D7" s="7" t="s">
        <v>7</v>
      </c>
      <c r="E7" s="6">
        <v>127787</v>
      </c>
      <c r="F7" s="6" t="s">
        <v>5</v>
      </c>
      <c r="G7" s="6" t="s">
        <v>4</v>
      </c>
      <c r="H7" s="6" t="s">
        <v>6</v>
      </c>
      <c r="I7" s="6"/>
      <c r="J7" s="6"/>
      <c r="K7" s="6">
        <v>1</v>
      </c>
      <c r="L7" s="7">
        <v>19</v>
      </c>
      <c r="M7" s="7">
        <v>24</v>
      </c>
      <c r="N7" s="7"/>
      <c r="O7" s="7"/>
      <c r="P7" s="30">
        <f t="shared" si="0"/>
        <v>3.4420445744772393E-4</v>
      </c>
      <c r="Q7" s="4">
        <f t="shared" si="1"/>
        <v>3.442044574477239E-2</v>
      </c>
    </row>
    <row r="8" spans="1:17" x14ac:dyDescent="0.45">
      <c r="A8" s="11" t="s">
        <v>3</v>
      </c>
      <c r="B8" s="7">
        <v>11560</v>
      </c>
      <c r="C8" s="7">
        <v>128766</v>
      </c>
      <c r="D8" s="7" t="s">
        <v>4</v>
      </c>
      <c r="E8" s="6">
        <v>128753</v>
      </c>
      <c r="F8" s="6" t="s">
        <v>7</v>
      </c>
      <c r="G8" s="6" t="s">
        <v>5</v>
      </c>
      <c r="H8" s="6"/>
      <c r="I8" s="6"/>
      <c r="J8" s="6"/>
      <c r="K8" s="6">
        <v>4</v>
      </c>
      <c r="L8" s="6">
        <v>9</v>
      </c>
      <c r="M8" s="7"/>
      <c r="N8" s="7"/>
      <c r="O8" s="7"/>
      <c r="P8" s="30">
        <f t="shared" si="0"/>
        <v>1.0095832750881444E-4</v>
      </c>
      <c r="Q8" s="4">
        <f t="shared" si="1"/>
        <v>1.0095832750881445E-2</v>
      </c>
    </row>
    <row r="9" spans="1:17" x14ac:dyDescent="0.45">
      <c r="A9" s="11" t="s">
        <v>3</v>
      </c>
      <c r="B9" s="7">
        <v>11561</v>
      </c>
      <c r="C9" s="7">
        <v>127117</v>
      </c>
      <c r="D9" s="7" t="s">
        <v>7</v>
      </c>
      <c r="E9" s="6">
        <v>127068</v>
      </c>
      <c r="F9" s="6" t="s">
        <v>4</v>
      </c>
      <c r="G9" s="6" t="s">
        <v>5</v>
      </c>
      <c r="H9" s="6" t="s">
        <v>12</v>
      </c>
      <c r="I9" s="6" t="s">
        <v>6</v>
      </c>
      <c r="J9" s="6"/>
      <c r="K9" s="7">
        <v>15</v>
      </c>
      <c r="L9" s="7">
        <v>4</v>
      </c>
      <c r="M9" s="7">
        <v>5</v>
      </c>
      <c r="N9" s="7">
        <v>25</v>
      </c>
      <c r="O9" s="7"/>
      <c r="P9" s="30">
        <f t="shared" si="0"/>
        <v>3.8547165210003383E-4</v>
      </c>
      <c r="Q9" s="4">
        <f t="shared" si="1"/>
        <v>3.8547165210003384E-2</v>
      </c>
    </row>
    <row r="10" spans="1:17" x14ac:dyDescent="0.45">
      <c r="A10" s="11" t="s">
        <v>3</v>
      </c>
      <c r="B10" s="7">
        <v>11562</v>
      </c>
      <c r="C10" s="7">
        <v>127087</v>
      </c>
      <c r="D10" s="7" t="s">
        <v>7</v>
      </c>
      <c r="E10" s="6">
        <v>127023</v>
      </c>
      <c r="F10" s="6" t="s">
        <v>6</v>
      </c>
      <c r="G10" s="6" t="s">
        <v>5</v>
      </c>
      <c r="H10" s="6" t="s">
        <v>4</v>
      </c>
      <c r="I10" s="6"/>
      <c r="J10" s="6"/>
      <c r="K10" s="6">
        <v>41</v>
      </c>
      <c r="L10" s="7">
        <v>10</v>
      </c>
      <c r="M10" s="7">
        <v>13</v>
      </c>
      <c r="N10" s="7"/>
      <c r="O10" s="7"/>
      <c r="P10" s="30">
        <f t="shared" si="0"/>
        <v>5.0359202750871446E-4</v>
      </c>
      <c r="Q10" s="4">
        <f t="shared" si="1"/>
        <v>5.0359202750871447E-2</v>
      </c>
    </row>
    <row r="11" spans="1:17" x14ac:dyDescent="0.45">
      <c r="A11" s="11" t="s">
        <v>3</v>
      </c>
      <c r="B11" s="7">
        <v>11563</v>
      </c>
      <c r="C11" s="7">
        <v>120714</v>
      </c>
      <c r="D11" s="7" t="s">
        <v>7</v>
      </c>
      <c r="E11" s="6">
        <v>110028</v>
      </c>
      <c r="F11" s="6" t="s">
        <v>4</v>
      </c>
      <c r="G11" s="6" t="s">
        <v>5</v>
      </c>
      <c r="H11" s="6" t="s">
        <v>6</v>
      </c>
      <c r="I11" s="6" t="s">
        <v>21</v>
      </c>
      <c r="J11" s="6"/>
      <c r="K11" s="7">
        <v>10672</v>
      </c>
      <c r="L11" s="7">
        <v>4</v>
      </c>
      <c r="M11" s="7">
        <v>10</v>
      </c>
      <c r="N11" s="7">
        <v>1</v>
      </c>
      <c r="O11" s="7"/>
      <c r="P11" s="30">
        <f t="shared" si="0"/>
        <v>8.8531570488924238E-2</v>
      </c>
      <c r="Q11" s="4">
        <f t="shared" si="1"/>
        <v>8.8531570488924238</v>
      </c>
    </row>
    <row r="12" spans="1:17" x14ac:dyDescent="0.45">
      <c r="A12" s="11" t="s">
        <v>3</v>
      </c>
      <c r="B12" s="7">
        <v>11564</v>
      </c>
      <c r="C12" s="7">
        <v>127854</v>
      </c>
      <c r="D12" s="7" t="s">
        <v>5</v>
      </c>
      <c r="E12" s="6">
        <v>127840</v>
      </c>
      <c r="F12" s="6" t="s">
        <v>7</v>
      </c>
      <c r="G12" s="6" t="s">
        <v>6</v>
      </c>
      <c r="H12" s="6" t="s">
        <v>4</v>
      </c>
      <c r="I12" s="6"/>
      <c r="J12" s="6"/>
      <c r="K12" s="6">
        <v>2</v>
      </c>
      <c r="L12" s="7">
        <v>11</v>
      </c>
      <c r="M12" s="7">
        <v>1</v>
      </c>
      <c r="N12" s="7"/>
      <c r="O12" s="7"/>
      <c r="P12" s="30">
        <f t="shared" si="0"/>
        <v>1.0949989832152299E-4</v>
      </c>
      <c r="Q12" s="4">
        <f t="shared" si="1"/>
        <v>1.0949989832152299E-2</v>
      </c>
    </row>
    <row r="13" spans="1:17" x14ac:dyDescent="0.45">
      <c r="A13" s="11" t="s">
        <v>3</v>
      </c>
      <c r="B13" s="7">
        <v>11565</v>
      </c>
      <c r="C13" s="7">
        <v>128052</v>
      </c>
      <c r="D13" s="7" t="s">
        <v>4</v>
      </c>
      <c r="E13" s="6">
        <v>128019</v>
      </c>
      <c r="F13" s="6" t="s">
        <v>7</v>
      </c>
      <c r="G13" s="6" t="s">
        <v>6</v>
      </c>
      <c r="H13" s="6" t="s">
        <v>5</v>
      </c>
      <c r="I13" s="6" t="s">
        <v>8</v>
      </c>
      <c r="J13" s="6"/>
      <c r="K13" s="7">
        <v>8</v>
      </c>
      <c r="L13" s="7">
        <v>4</v>
      </c>
      <c r="M13" s="7">
        <v>11</v>
      </c>
      <c r="N13" s="7">
        <v>10</v>
      </c>
      <c r="O13" s="7"/>
      <c r="P13" s="30">
        <f t="shared" si="0"/>
        <v>2.5770780620372973E-4</v>
      </c>
      <c r="Q13" s="4">
        <f t="shared" si="1"/>
        <v>2.5770780620372972E-2</v>
      </c>
    </row>
    <row r="14" spans="1:17" x14ac:dyDescent="0.45">
      <c r="A14" s="11" t="s">
        <v>3</v>
      </c>
      <c r="B14" s="7">
        <v>11566</v>
      </c>
      <c r="C14" s="7">
        <v>127530</v>
      </c>
      <c r="D14" s="7" t="s">
        <v>4</v>
      </c>
      <c r="E14" s="6">
        <v>127492</v>
      </c>
      <c r="F14" s="6" t="s">
        <v>6</v>
      </c>
      <c r="G14" s="6" t="s">
        <v>7</v>
      </c>
      <c r="H14" s="6" t="s">
        <v>5</v>
      </c>
      <c r="I14" s="6"/>
      <c r="J14" s="6"/>
      <c r="K14" s="6">
        <v>2</v>
      </c>
      <c r="L14" s="7">
        <v>10</v>
      </c>
      <c r="M14" s="7">
        <v>26</v>
      </c>
      <c r="N14" s="7"/>
      <c r="O14" s="7"/>
      <c r="P14" s="30">
        <f t="shared" si="0"/>
        <v>2.9796910530855482E-4</v>
      </c>
      <c r="Q14" s="4">
        <f t="shared" si="1"/>
        <v>2.9796910530855484E-2</v>
      </c>
    </row>
    <row r="15" spans="1:17" x14ac:dyDescent="0.45">
      <c r="A15" s="11" t="s">
        <v>3</v>
      </c>
      <c r="B15" s="7">
        <v>11567</v>
      </c>
      <c r="C15" s="7">
        <v>127391</v>
      </c>
      <c r="D15" s="7" t="s">
        <v>4</v>
      </c>
      <c r="E15" s="6">
        <v>127373</v>
      </c>
      <c r="F15" s="6" t="s">
        <v>5</v>
      </c>
      <c r="G15" s="6" t="s">
        <v>7</v>
      </c>
      <c r="H15" s="6" t="s">
        <v>6</v>
      </c>
      <c r="I15" s="6"/>
      <c r="J15" s="6"/>
      <c r="K15" s="6">
        <v>8</v>
      </c>
      <c r="L15" s="7">
        <v>9</v>
      </c>
      <c r="M15" s="7">
        <v>1</v>
      </c>
      <c r="N15" s="7"/>
      <c r="O15" s="7"/>
      <c r="P15" s="30">
        <f t="shared" si="0"/>
        <v>1.4129726589790488E-4</v>
      </c>
      <c r="Q15" s="4">
        <f t="shared" si="1"/>
        <v>1.4129726589790488E-2</v>
      </c>
    </row>
    <row r="16" spans="1:17" x14ac:dyDescent="0.45">
      <c r="A16" s="11" t="s">
        <v>3</v>
      </c>
      <c r="B16" s="7">
        <v>11568</v>
      </c>
      <c r="C16" s="7">
        <v>124783</v>
      </c>
      <c r="D16" s="7" t="s">
        <v>5</v>
      </c>
      <c r="E16" s="6">
        <v>124751</v>
      </c>
      <c r="F16" s="6" t="s">
        <v>7</v>
      </c>
      <c r="G16" s="6" t="s">
        <v>6</v>
      </c>
      <c r="H16" s="6" t="s">
        <v>4</v>
      </c>
      <c r="I16" s="6"/>
      <c r="J16" s="6"/>
      <c r="K16" s="6">
        <v>5</v>
      </c>
      <c r="L16" s="7">
        <v>23</v>
      </c>
      <c r="M16" s="7">
        <v>4</v>
      </c>
      <c r="N16" s="7"/>
      <c r="O16" s="7"/>
      <c r="P16" s="30">
        <f t="shared" si="0"/>
        <v>2.5644518884783987E-4</v>
      </c>
      <c r="Q16" s="4">
        <f t="shared" si="1"/>
        <v>2.5644518884783987E-2</v>
      </c>
    </row>
    <row r="17" spans="1:17" x14ac:dyDescent="0.45">
      <c r="A17" s="11" t="s">
        <v>3</v>
      </c>
      <c r="B17" s="7">
        <v>11569</v>
      </c>
      <c r="C17" s="7">
        <v>110879</v>
      </c>
      <c r="D17" s="7" t="s">
        <v>7</v>
      </c>
      <c r="E17" s="6">
        <v>110212</v>
      </c>
      <c r="F17" s="6" t="s">
        <v>6</v>
      </c>
      <c r="G17" s="6" t="s">
        <v>5</v>
      </c>
      <c r="H17" s="6" t="s">
        <v>4</v>
      </c>
      <c r="I17" s="6"/>
      <c r="J17" s="6"/>
      <c r="K17" s="6">
        <v>648</v>
      </c>
      <c r="L17" s="7">
        <v>8</v>
      </c>
      <c r="M17" s="7">
        <v>11</v>
      </c>
      <c r="N17" s="7"/>
      <c r="O17" s="7"/>
      <c r="P17" s="30">
        <f t="shared" si="0"/>
        <v>6.0155665184570568E-3</v>
      </c>
      <c r="Q17" s="4">
        <f t="shared" si="1"/>
        <v>0.60155665184570573</v>
      </c>
    </row>
    <row r="18" spans="1:17" x14ac:dyDescent="0.45">
      <c r="A18" s="11" t="s">
        <v>3</v>
      </c>
      <c r="B18" s="7">
        <v>11570</v>
      </c>
      <c r="C18" s="7">
        <v>117752</v>
      </c>
      <c r="D18" s="7" t="s">
        <v>5</v>
      </c>
      <c r="E18" s="6">
        <v>117736</v>
      </c>
      <c r="F18" s="6" t="s">
        <v>7</v>
      </c>
      <c r="G18" s="6" t="s">
        <v>6</v>
      </c>
      <c r="H18" s="6" t="s">
        <v>27</v>
      </c>
      <c r="I18" s="6" t="s">
        <v>4</v>
      </c>
      <c r="J18" s="6"/>
      <c r="K18" s="7">
        <v>1</v>
      </c>
      <c r="L18" s="7">
        <v>12</v>
      </c>
      <c r="M18" s="7">
        <v>1</v>
      </c>
      <c r="N18" s="7">
        <v>2</v>
      </c>
      <c r="O18" s="7"/>
      <c r="P18" s="30">
        <f t="shared" si="0"/>
        <v>1.3587879611386643E-4</v>
      </c>
      <c r="Q18" s="4">
        <f t="shared" si="1"/>
        <v>1.3587879611386643E-2</v>
      </c>
    </row>
    <row r="19" spans="1:17" x14ac:dyDescent="0.45">
      <c r="A19" s="11" t="s">
        <v>3</v>
      </c>
      <c r="B19" s="7">
        <v>11571</v>
      </c>
      <c r="C19" s="7">
        <v>118023</v>
      </c>
      <c r="D19" s="7" t="s">
        <v>5</v>
      </c>
      <c r="E19" s="6">
        <v>117992</v>
      </c>
      <c r="F19" s="6" t="s">
        <v>6</v>
      </c>
      <c r="G19" s="6" t="s">
        <v>7</v>
      </c>
      <c r="H19" s="6" t="s">
        <v>4</v>
      </c>
      <c r="I19" s="6"/>
      <c r="J19" s="6"/>
      <c r="K19" s="6">
        <v>23</v>
      </c>
      <c r="L19" s="7">
        <v>7</v>
      </c>
      <c r="M19" s="7">
        <v>1</v>
      </c>
      <c r="N19" s="7"/>
      <c r="O19" s="7"/>
      <c r="P19" s="30">
        <f t="shared" si="0"/>
        <v>2.6266066783593028E-4</v>
      </c>
      <c r="Q19" s="4">
        <f t="shared" si="1"/>
        <v>2.6266066783593028E-2</v>
      </c>
    </row>
    <row r="20" spans="1:17" x14ac:dyDescent="0.45">
      <c r="A20" s="11" t="s">
        <v>3</v>
      </c>
      <c r="B20" s="7">
        <v>11572</v>
      </c>
      <c r="C20" s="7">
        <v>111293</v>
      </c>
      <c r="D20" s="7" t="s">
        <v>7</v>
      </c>
      <c r="E20" s="6">
        <v>111055</v>
      </c>
      <c r="F20" s="6" t="s">
        <v>4</v>
      </c>
      <c r="G20" s="6" t="s">
        <v>5</v>
      </c>
      <c r="H20" s="6" t="s">
        <v>12</v>
      </c>
      <c r="I20" s="6" t="s">
        <v>6</v>
      </c>
      <c r="J20" s="6"/>
      <c r="K20" s="7">
        <v>215</v>
      </c>
      <c r="L20" s="7">
        <v>8</v>
      </c>
      <c r="M20" s="7">
        <v>4</v>
      </c>
      <c r="N20" s="7">
        <v>11</v>
      </c>
      <c r="O20" s="7"/>
      <c r="P20" s="30">
        <f t="shared" si="0"/>
        <v>2.1384992766840683E-3</v>
      </c>
      <c r="Q20" s="4">
        <f t="shared" si="1"/>
        <v>0.21384992766840683</v>
      </c>
    </row>
    <row r="21" spans="1:17" x14ac:dyDescent="0.45">
      <c r="A21" s="11" t="s">
        <v>3</v>
      </c>
      <c r="B21" s="7">
        <v>11573</v>
      </c>
      <c r="C21" s="7">
        <v>117359</v>
      </c>
      <c r="D21" s="7" t="s">
        <v>7</v>
      </c>
      <c r="E21" s="6">
        <v>117322</v>
      </c>
      <c r="F21" s="6" t="s">
        <v>5</v>
      </c>
      <c r="G21" s="6" t="s">
        <v>4</v>
      </c>
      <c r="H21" s="6" t="s">
        <v>6</v>
      </c>
      <c r="I21" s="6"/>
      <c r="J21" s="6"/>
      <c r="K21" s="6">
        <v>10</v>
      </c>
      <c r="L21" s="7">
        <v>10</v>
      </c>
      <c r="M21" s="7">
        <v>17</v>
      </c>
      <c r="N21" s="7"/>
      <c r="O21" s="7"/>
      <c r="P21" s="30">
        <f t="shared" si="0"/>
        <v>3.1527194335330058E-4</v>
      </c>
      <c r="Q21" s="4">
        <f t="shared" si="1"/>
        <v>3.1527194335330057E-2</v>
      </c>
    </row>
    <row r="22" spans="1:17" x14ac:dyDescent="0.45">
      <c r="A22" s="11" t="s">
        <v>3</v>
      </c>
      <c r="B22" s="7">
        <v>11574</v>
      </c>
      <c r="C22" s="7">
        <v>116388</v>
      </c>
      <c r="D22" s="7" t="s">
        <v>4</v>
      </c>
      <c r="E22" s="6">
        <v>116373</v>
      </c>
      <c r="F22" s="6" t="s">
        <v>5</v>
      </c>
      <c r="G22" s="6" t="s">
        <v>7</v>
      </c>
      <c r="H22" s="6" t="s">
        <v>6</v>
      </c>
      <c r="I22" s="6"/>
      <c r="J22" s="6"/>
      <c r="K22" s="6">
        <v>7</v>
      </c>
      <c r="L22" s="7">
        <v>7</v>
      </c>
      <c r="M22" s="7">
        <v>1</v>
      </c>
      <c r="N22" s="7"/>
      <c r="O22" s="7"/>
      <c r="P22" s="30">
        <f t="shared" si="0"/>
        <v>1.2887926590370141E-4</v>
      </c>
      <c r="Q22" s="4">
        <f t="shared" si="1"/>
        <v>1.2887926590370141E-2</v>
      </c>
    </row>
    <row r="23" spans="1:17" x14ac:dyDescent="0.45">
      <c r="A23" s="11" t="s">
        <v>3</v>
      </c>
      <c r="B23" s="7">
        <v>11575</v>
      </c>
      <c r="C23" s="7">
        <v>110406</v>
      </c>
      <c r="D23" s="7" t="s">
        <v>5</v>
      </c>
      <c r="E23" s="6">
        <v>109861</v>
      </c>
      <c r="F23" s="6" t="s">
        <v>4</v>
      </c>
      <c r="G23" s="6" t="s">
        <v>27</v>
      </c>
      <c r="H23" s="6" t="s">
        <v>6</v>
      </c>
      <c r="I23" s="6" t="s">
        <v>7</v>
      </c>
      <c r="J23" s="6"/>
      <c r="K23" s="7">
        <v>1</v>
      </c>
      <c r="L23" s="7">
        <v>6</v>
      </c>
      <c r="M23" s="7">
        <v>528</v>
      </c>
      <c r="N23" s="7">
        <v>10</v>
      </c>
      <c r="O23" s="7"/>
      <c r="P23" s="30">
        <f t="shared" si="0"/>
        <v>4.9363259243157074E-3</v>
      </c>
      <c r="Q23" s="4">
        <f t="shared" si="1"/>
        <v>0.49363259243157076</v>
      </c>
    </row>
    <row r="24" spans="1:17" x14ac:dyDescent="0.45">
      <c r="A24" s="11" t="s">
        <v>3</v>
      </c>
      <c r="B24" s="7">
        <v>11576</v>
      </c>
      <c r="C24" s="7">
        <v>116843</v>
      </c>
      <c r="D24" s="7" t="s">
        <v>7</v>
      </c>
      <c r="E24" s="6">
        <v>116814</v>
      </c>
      <c r="F24" s="6" t="s">
        <v>5</v>
      </c>
      <c r="G24" s="6" t="s">
        <v>4</v>
      </c>
      <c r="H24" s="6" t="s">
        <v>6</v>
      </c>
      <c r="I24" s="6"/>
      <c r="J24" s="6"/>
      <c r="K24" s="6">
        <v>7</v>
      </c>
      <c r="L24" s="7">
        <v>12</v>
      </c>
      <c r="M24" s="7">
        <v>10</v>
      </c>
      <c r="N24" s="7"/>
      <c r="O24" s="7"/>
      <c r="P24" s="30">
        <f t="shared" si="0"/>
        <v>2.4819629759591932E-4</v>
      </c>
      <c r="Q24" s="4">
        <f t="shared" si="1"/>
        <v>2.4819629759591934E-2</v>
      </c>
    </row>
    <row r="25" spans="1:17" x14ac:dyDescent="0.45">
      <c r="A25" s="11" t="s">
        <v>3</v>
      </c>
      <c r="B25" s="7">
        <v>11577</v>
      </c>
      <c r="C25" s="7">
        <v>116353</v>
      </c>
      <c r="D25" s="7" t="s">
        <v>4</v>
      </c>
      <c r="E25" s="6">
        <v>116328</v>
      </c>
      <c r="F25" s="6" t="s">
        <v>6</v>
      </c>
      <c r="G25" s="6" t="s">
        <v>7</v>
      </c>
      <c r="H25" s="6" t="s">
        <v>5</v>
      </c>
      <c r="I25" s="6"/>
      <c r="J25" s="6"/>
      <c r="K25" s="6">
        <v>10</v>
      </c>
      <c r="L25" s="7">
        <v>1</v>
      </c>
      <c r="M25" s="7">
        <v>14</v>
      </c>
      <c r="N25" s="7"/>
      <c r="O25" s="7"/>
      <c r="P25" s="30">
        <f t="shared" si="0"/>
        <v>2.148633898567291E-4</v>
      </c>
      <c r="Q25" s="4">
        <f t="shared" si="1"/>
        <v>2.1486338985672909E-2</v>
      </c>
    </row>
    <row r="26" spans="1:17" x14ac:dyDescent="0.45">
      <c r="A26" s="11" t="s">
        <v>3</v>
      </c>
      <c r="B26" s="7">
        <v>11578</v>
      </c>
      <c r="C26" s="7">
        <v>110439</v>
      </c>
      <c r="D26" s="7" t="s">
        <v>7</v>
      </c>
      <c r="E26" s="6">
        <v>110213</v>
      </c>
      <c r="F26" s="6" t="s">
        <v>21</v>
      </c>
      <c r="G26" s="6" t="s">
        <v>6</v>
      </c>
      <c r="H26" s="6" t="s">
        <v>5</v>
      </c>
      <c r="I26" s="6" t="s">
        <v>4</v>
      </c>
      <c r="J26" s="6"/>
      <c r="K26" s="7">
        <v>3</v>
      </c>
      <c r="L26" s="7">
        <v>12</v>
      </c>
      <c r="M26" s="7">
        <v>6</v>
      </c>
      <c r="N26" s="7">
        <v>208</v>
      </c>
      <c r="O26" s="7"/>
      <c r="P26" s="30">
        <f t="shared" si="0"/>
        <v>2.0735428607647662E-3</v>
      </c>
      <c r="Q26" s="4">
        <f t="shared" si="1"/>
        <v>0.2073542860764766</v>
      </c>
    </row>
    <row r="27" spans="1:17" x14ac:dyDescent="0.45">
      <c r="A27" s="11" t="s">
        <v>3</v>
      </c>
      <c r="B27" s="7">
        <v>11579</v>
      </c>
      <c r="C27" s="7">
        <v>117227</v>
      </c>
      <c r="D27" s="7" t="s">
        <v>5</v>
      </c>
      <c r="E27" s="6">
        <v>117204</v>
      </c>
      <c r="F27" s="6" t="s">
        <v>4</v>
      </c>
      <c r="G27" s="6" t="s">
        <v>7</v>
      </c>
      <c r="H27" s="6" t="s">
        <v>6</v>
      </c>
      <c r="I27" s="6"/>
      <c r="J27" s="6"/>
      <c r="K27" s="6">
        <v>3</v>
      </c>
      <c r="L27" s="7">
        <v>4</v>
      </c>
      <c r="M27" s="7">
        <v>16</v>
      </c>
      <c r="N27" s="7"/>
      <c r="O27" s="7"/>
      <c r="P27" s="30">
        <f t="shared" si="0"/>
        <v>1.9620053400667083E-4</v>
      </c>
      <c r="Q27" s="4">
        <f t="shared" si="1"/>
        <v>1.9620053400667085E-2</v>
      </c>
    </row>
    <row r="28" spans="1:17" x14ac:dyDescent="0.45">
      <c r="A28" s="11" t="s">
        <v>3</v>
      </c>
      <c r="B28" s="7">
        <v>11580</v>
      </c>
      <c r="C28" s="7">
        <v>118509</v>
      </c>
      <c r="D28" s="7" t="s">
        <v>6</v>
      </c>
      <c r="E28" s="6">
        <v>118499</v>
      </c>
      <c r="F28" s="6" t="s">
        <v>10</v>
      </c>
      <c r="G28" s="6" t="s">
        <v>5</v>
      </c>
      <c r="H28" s="6" t="s">
        <v>4</v>
      </c>
      <c r="I28" s="6" t="s">
        <v>7</v>
      </c>
      <c r="J28" s="6"/>
      <c r="K28" s="7">
        <v>1</v>
      </c>
      <c r="L28" s="7">
        <v>3</v>
      </c>
      <c r="M28" s="7">
        <v>1</v>
      </c>
      <c r="N28" s="7">
        <v>5</v>
      </c>
      <c r="O28" s="7"/>
      <c r="P28" s="30">
        <f t="shared" si="0"/>
        <v>8.4381776911458199E-5</v>
      </c>
      <c r="Q28" s="4">
        <f t="shared" si="1"/>
        <v>8.4381776911458192E-3</v>
      </c>
    </row>
    <row r="29" spans="1:17" x14ac:dyDescent="0.45">
      <c r="A29" s="11" t="s">
        <v>3</v>
      </c>
      <c r="B29" s="7">
        <v>11581</v>
      </c>
      <c r="C29" s="7">
        <v>112801</v>
      </c>
      <c r="D29" s="7" t="s">
        <v>5</v>
      </c>
      <c r="E29" s="6">
        <v>112525</v>
      </c>
      <c r="F29" s="6" t="s">
        <v>6</v>
      </c>
      <c r="G29" s="6" t="s">
        <v>7</v>
      </c>
      <c r="H29" s="6" t="s">
        <v>4</v>
      </c>
      <c r="I29" s="6"/>
      <c r="J29" s="6"/>
      <c r="K29" s="6">
        <v>273</v>
      </c>
      <c r="L29" s="7">
        <v>2</v>
      </c>
      <c r="M29" s="7">
        <v>1</v>
      </c>
      <c r="N29" s="7"/>
      <c r="O29" s="7"/>
      <c r="P29" s="30">
        <f t="shared" si="0"/>
        <v>2.4467868192657866E-3</v>
      </c>
      <c r="Q29" s="4">
        <f t="shared" si="1"/>
        <v>0.24467868192657866</v>
      </c>
    </row>
    <row r="30" spans="1:17" x14ac:dyDescent="0.45">
      <c r="A30" s="11" t="s">
        <v>3</v>
      </c>
      <c r="B30" s="7">
        <v>11582</v>
      </c>
      <c r="C30" s="7">
        <v>117010</v>
      </c>
      <c r="D30" s="7" t="s">
        <v>4</v>
      </c>
      <c r="E30" s="6">
        <v>116991</v>
      </c>
      <c r="F30" s="6" t="s">
        <v>6</v>
      </c>
      <c r="G30" s="6" t="s">
        <v>7</v>
      </c>
      <c r="H30" s="6" t="s">
        <v>5</v>
      </c>
      <c r="I30" s="6"/>
      <c r="J30" s="6"/>
      <c r="K30" s="6">
        <v>2</v>
      </c>
      <c r="L30" s="7">
        <v>11</v>
      </c>
      <c r="M30" s="7">
        <v>6</v>
      </c>
      <c r="N30" s="7"/>
      <c r="O30" s="7"/>
      <c r="P30" s="30">
        <f t="shared" si="0"/>
        <v>1.6237928382189558E-4</v>
      </c>
      <c r="Q30" s="4">
        <f t="shared" si="1"/>
        <v>1.6237928382189556E-2</v>
      </c>
    </row>
    <row r="31" spans="1:17" x14ac:dyDescent="0.45">
      <c r="A31" s="11" t="s">
        <v>3</v>
      </c>
      <c r="B31" s="7">
        <v>11583</v>
      </c>
      <c r="C31" s="7">
        <v>116430</v>
      </c>
      <c r="D31" s="7" t="s">
        <v>7</v>
      </c>
      <c r="E31" s="6">
        <v>116403</v>
      </c>
      <c r="F31" s="6" t="s">
        <v>6</v>
      </c>
      <c r="G31" s="6" t="s">
        <v>5</v>
      </c>
      <c r="H31" s="6" t="s">
        <v>4</v>
      </c>
      <c r="I31" s="6"/>
      <c r="J31" s="6"/>
      <c r="K31" s="6">
        <v>19</v>
      </c>
      <c r="L31" s="7">
        <v>1</v>
      </c>
      <c r="M31" s="7">
        <v>7</v>
      </c>
      <c r="N31" s="7"/>
      <c r="O31" s="7"/>
      <c r="P31" s="30">
        <f t="shared" si="0"/>
        <v>2.3189899510435454E-4</v>
      </c>
      <c r="Q31" s="4">
        <f t="shared" si="1"/>
        <v>2.3189899510435454E-2</v>
      </c>
    </row>
    <row r="32" spans="1:17" x14ac:dyDescent="0.45">
      <c r="A32" s="11" t="s">
        <v>3</v>
      </c>
      <c r="B32" s="7">
        <v>11584</v>
      </c>
      <c r="C32" s="7">
        <v>118242</v>
      </c>
      <c r="D32" s="7" t="s">
        <v>6</v>
      </c>
      <c r="E32" s="7">
        <v>118223</v>
      </c>
      <c r="F32" s="6" t="s">
        <v>7</v>
      </c>
      <c r="G32" s="6" t="s">
        <v>85</v>
      </c>
      <c r="H32" s="6" t="s">
        <v>5</v>
      </c>
      <c r="I32" s="6" t="s">
        <v>4</v>
      </c>
      <c r="J32" s="6" t="s">
        <v>10</v>
      </c>
      <c r="K32" s="7">
        <v>3</v>
      </c>
      <c r="L32" s="7">
        <v>1</v>
      </c>
      <c r="M32" s="7">
        <v>12</v>
      </c>
      <c r="N32" s="7">
        <v>2</v>
      </c>
      <c r="O32" s="7">
        <v>1</v>
      </c>
      <c r="P32" s="30">
        <f t="shared" si="0"/>
        <v>1.6068740379898851E-4</v>
      </c>
      <c r="Q32" s="4">
        <f t="shared" si="1"/>
        <v>1.606874037989885E-2</v>
      </c>
    </row>
    <row r="33" spans="1:17" x14ac:dyDescent="0.45">
      <c r="A33" s="11" t="s">
        <v>3</v>
      </c>
      <c r="B33" s="7">
        <v>11585</v>
      </c>
      <c r="C33" s="7">
        <v>118104</v>
      </c>
      <c r="D33" s="7" t="s">
        <v>6</v>
      </c>
      <c r="E33" s="6">
        <v>118064</v>
      </c>
      <c r="F33" s="6" t="s">
        <v>5</v>
      </c>
      <c r="G33" s="6" t="s">
        <v>24</v>
      </c>
      <c r="H33" s="6" t="s">
        <v>7</v>
      </c>
      <c r="I33" s="6"/>
      <c r="J33" s="6"/>
      <c r="K33" s="6">
        <v>34</v>
      </c>
      <c r="L33" s="7">
        <v>1</v>
      </c>
      <c r="M33" s="7">
        <v>6</v>
      </c>
      <c r="N33" s="7"/>
      <c r="O33" s="7"/>
      <c r="P33" s="30">
        <f t="shared" si="0"/>
        <v>3.4715166294113664E-4</v>
      </c>
      <c r="Q33" s="4">
        <f t="shared" si="1"/>
        <v>3.4715166294113663E-2</v>
      </c>
    </row>
    <row r="34" spans="1:17" x14ac:dyDescent="0.45">
      <c r="A34" s="11" t="s">
        <v>3</v>
      </c>
      <c r="B34" s="7">
        <v>11586</v>
      </c>
      <c r="C34" s="7">
        <v>116795</v>
      </c>
      <c r="D34" s="7" t="s">
        <v>4</v>
      </c>
      <c r="E34" s="6">
        <v>116757</v>
      </c>
      <c r="F34" s="6" t="s">
        <v>6</v>
      </c>
      <c r="G34" s="6" t="s">
        <v>7</v>
      </c>
      <c r="H34" s="6" t="s">
        <v>5</v>
      </c>
      <c r="I34" s="6"/>
      <c r="J34" s="6"/>
      <c r="K34" s="6">
        <v>1</v>
      </c>
      <c r="L34" s="7">
        <v>9</v>
      </c>
      <c r="M34" s="7">
        <v>28</v>
      </c>
      <c r="N34" s="7"/>
      <c r="O34" s="7"/>
      <c r="P34" s="30">
        <f t="shared" si="0"/>
        <v>3.2535639368123638E-4</v>
      </c>
      <c r="Q34" s="4">
        <f t="shared" si="1"/>
        <v>3.2535639368123641E-2</v>
      </c>
    </row>
    <row r="35" spans="1:17" x14ac:dyDescent="0.45">
      <c r="A35" s="11" t="s">
        <v>3</v>
      </c>
      <c r="B35" s="7">
        <v>11587</v>
      </c>
      <c r="C35" s="7">
        <v>115246</v>
      </c>
      <c r="D35" s="7" t="s">
        <v>7</v>
      </c>
      <c r="E35" s="6">
        <v>115223</v>
      </c>
      <c r="F35" s="6" t="s">
        <v>6</v>
      </c>
      <c r="G35" s="6" t="s">
        <v>5</v>
      </c>
      <c r="H35" s="6" t="s">
        <v>4</v>
      </c>
      <c r="I35" s="6"/>
      <c r="J35" s="6"/>
      <c r="K35" s="6">
        <v>13</v>
      </c>
      <c r="L35" s="7">
        <v>4</v>
      </c>
      <c r="M35" s="7">
        <v>6</v>
      </c>
      <c r="N35" s="7"/>
      <c r="O35" s="7"/>
      <c r="P35" s="30">
        <f t="shared" si="0"/>
        <v>1.9957308713534525E-4</v>
      </c>
      <c r="Q35" s="4">
        <f t="shared" si="1"/>
        <v>1.9957308713534527E-2</v>
      </c>
    </row>
    <row r="36" spans="1:17" x14ac:dyDescent="0.45">
      <c r="A36" s="11" t="s">
        <v>3</v>
      </c>
      <c r="B36" s="7">
        <v>11588</v>
      </c>
      <c r="C36" s="7">
        <v>116154</v>
      </c>
      <c r="D36" s="7" t="s">
        <v>5</v>
      </c>
      <c r="E36" s="6">
        <v>116144</v>
      </c>
      <c r="F36" s="6" t="s">
        <v>6</v>
      </c>
      <c r="G36" s="6" t="s">
        <v>7</v>
      </c>
      <c r="H36" s="6" t="s">
        <v>4</v>
      </c>
      <c r="I36" s="6"/>
      <c r="J36" s="6"/>
      <c r="K36" s="6">
        <v>2</v>
      </c>
      <c r="L36" s="7">
        <v>6</v>
      </c>
      <c r="M36" s="7">
        <v>2</v>
      </c>
      <c r="N36" s="7"/>
      <c r="O36" s="7"/>
      <c r="P36" s="30">
        <f t="shared" si="0"/>
        <v>8.6092601201852707E-5</v>
      </c>
      <c r="Q36" s="4">
        <f t="shared" si="1"/>
        <v>8.6092601201852702E-3</v>
      </c>
    </row>
    <row r="37" spans="1:17" x14ac:dyDescent="0.45">
      <c r="A37" s="11" t="s">
        <v>3</v>
      </c>
      <c r="B37" s="7">
        <v>11589</v>
      </c>
      <c r="C37" s="7">
        <v>117521</v>
      </c>
      <c r="D37" s="7" t="s">
        <v>6</v>
      </c>
      <c r="E37" s="6">
        <v>117491</v>
      </c>
      <c r="F37" s="6" t="s">
        <v>4</v>
      </c>
      <c r="G37" s="6" t="s">
        <v>5</v>
      </c>
      <c r="H37" s="6" t="s">
        <v>7</v>
      </c>
      <c r="I37" s="6"/>
      <c r="J37" s="6"/>
      <c r="K37" s="6">
        <v>1</v>
      </c>
      <c r="L37" s="7">
        <v>21</v>
      </c>
      <c r="M37" s="7">
        <v>8</v>
      </c>
      <c r="N37" s="7"/>
      <c r="O37" s="7"/>
      <c r="P37" s="30">
        <f t="shared" si="0"/>
        <v>2.5527352558266184E-4</v>
      </c>
      <c r="Q37" s="4">
        <f t="shared" si="1"/>
        <v>2.5527352558266183E-2</v>
      </c>
    </row>
    <row r="38" spans="1:17" x14ac:dyDescent="0.45">
      <c r="A38" s="11" t="s">
        <v>3</v>
      </c>
      <c r="B38" s="7">
        <v>11590</v>
      </c>
      <c r="C38" s="7">
        <v>110816</v>
      </c>
      <c r="D38" s="7" t="s">
        <v>4</v>
      </c>
      <c r="E38" s="6">
        <v>110540</v>
      </c>
      <c r="F38" s="6" t="s">
        <v>5</v>
      </c>
      <c r="G38" s="6" t="s">
        <v>11</v>
      </c>
      <c r="H38" s="6" t="s">
        <v>6</v>
      </c>
      <c r="I38" s="6" t="s">
        <v>7</v>
      </c>
      <c r="J38" s="6"/>
      <c r="K38" s="7">
        <v>8</v>
      </c>
      <c r="L38" s="7">
        <v>1</v>
      </c>
      <c r="M38" s="7">
        <v>8</v>
      </c>
      <c r="N38" s="7">
        <v>259</v>
      </c>
      <c r="O38" s="7"/>
      <c r="P38" s="30">
        <f t="shared" si="0"/>
        <v>2.4906150736355762E-3</v>
      </c>
      <c r="Q38" s="4">
        <f t="shared" si="1"/>
        <v>0.24906150736355762</v>
      </c>
    </row>
    <row r="39" spans="1:17" x14ac:dyDescent="0.45">
      <c r="A39" s="11" t="s">
        <v>3</v>
      </c>
      <c r="B39" s="7">
        <v>11591</v>
      </c>
      <c r="C39" s="7">
        <v>216264</v>
      </c>
      <c r="D39" s="7" t="s">
        <v>7</v>
      </c>
      <c r="E39" s="6">
        <v>216224</v>
      </c>
      <c r="F39" s="6" t="s">
        <v>4</v>
      </c>
      <c r="G39" s="6" t="s">
        <v>5</v>
      </c>
      <c r="H39" s="6" t="s">
        <v>6</v>
      </c>
      <c r="I39" s="6"/>
      <c r="J39" s="6"/>
      <c r="K39" s="6">
        <v>7</v>
      </c>
      <c r="L39" s="7">
        <v>7</v>
      </c>
      <c r="M39" s="7">
        <v>26</v>
      </c>
      <c r="N39" s="7"/>
      <c r="O39" s="7"/>
      <c r="P39" s="30">
        <f t="shared" si="0"/>
        <v>1.8495912403358858E-4</v>
      </c>
      <c r="Q39" s="4">
        <f t="shared" si="1"/>
        <v>1.8495912403358857E-2</v>
      </c>
    </row>
    <row r="40" spans="1:17" x14ac:dyDescent="0.45">
      <c r="A40" s="11" t="s">
        <v>3</v>
      </c>
      <c r="B40" s="7">
        <v>11592</v>
      </c>
      <c r="C40" s="7">
        <v>226784</v>
      </c>
      <c r="D40" s="7" t="s">
        <v>5</v>
      </c>
      <c r="E40" s="6">
        <v>226720</v>
      </c>
      <c r="F40" s="6" t="s">
        <v>4</v>
      </c>
      <c r="G40" s="6" t="s">
        <v>7</v>
      </c>
      <c r="H40" s="6" t="s">
        <v>6</v>
      </c>
      <c r="I40" s="6"/>
      <c r="J40" s="6"/>
      <c r="K40" s="6">
        <v>21</v>
      </c>
      <c r="L40" s="7">
        <v>2</v>
      </c>
      <c r="M40" s="7">
        <v>41</v>
      </c>
      <c r="N40" s="7"/>
      <c r="O40" s="7"/>
      <c r="P40" s="30">
        <f t="shared" si="0"/>
        <v>2.8220685762664035E-4</v>
      </c>
      <c r="Q40" s="4">
        <f t="shared" si="1"/>
        <v>2.8220685762664035E-2</v>
      </c>
    </row>
    <row r="41" spans="1:17" x14ac:dyDescent="0.45">
      <c r="A41" s="11" t="s">
        <v>3</v>
      </c>
      <c r="B41" s="7">
        <v>11593</v>
      </c>
      <c r="C41" s="7">
        <v>228244</v>
      </c>
      <c r="D41" s="7" t="s">
        <v>4</v>
      </c>
      <c r="E41" s="6">
        <v>228206</v>
      </c>
      <c r="F41" s="6" t="s">
        <v>7</v>
      </c>
      <c r="G41" s="6" t="s">
        <v>11</v>
      </c>
      <c r="H41" s="6" t="s">
        <v>5</v>
      </c>
      <c r="I41" s="6"/>
      <c r="J41" s="6"/>
      <c r="K41" s="6">
        <v>28</v>
      </c>
      <c r="L41" s="7">
        <v>4</v>
      </c>
      <c r="M41" s="7">
        <v>6</v>
      </c>
      <c r="N41" s="7"/>
      <c r="O41" s="7"/>
      <c r="P41" s="30">
        <f t="shared" si="0"/>
        <v>1.6648849476875625E-4</v>
      </c>
      <c r="Q41" s="4">
        <f t="shared" si="1"/>
        <v>1.6648849476875626E-2</v>
      </c>
    </row>
    <row r="42" spans="1:17" x14ac:dyDescent="0.45">
      <c r="A42" s="11" t="s">
        <v>3</v>
      </c>
      <c r="B42" s="7">
        <v>11594</v>
      </c>
      <c r="C42" s="7">
        <v>226447</v>
      </c>
      <c r="D42" s="7" t="s">
        <v>7</v>
      </c>
      <c r="E42" s="6">
        <v>226371</v>
      </c>
      <c r="F42" s="6" t="s">
        <v>6</v>
      </c>
      <c r="G42" s="6" t="s">
        <v>4</v>
      </c>
      <c r="H42" s="6" t="s">
        <v>5</v>
      </c>
      <c r="I42" s="6"/>
      <c r="J42" s="6"/>
      <c r="K42" s="6">
        <v>13</v>
      </c>
      <c r="L42" s="7">
        <v>48</v>
      </c>
      <c r="M42" s="7">
        <v>15</v>
      </c>
      <c r="N42" s="7"/>
      <c r="O42" s="7"/>
      <c r="P42" s="30">
        <f t="shared" si="0"/>
        <v>3.3561937230345293E-4</v>
      </c>
      <c r="Q42" s="4">
        <f t="shared" si="1"/>
        <v>3.3561937230345291E-2</v>
      </c>
    </row>
    <row r="43" spans="1:17" x14ac:dyDescent="0.45">
      <c r="A43" s="11" t="s">
        <v>3</v>
      </c>
      <c r="B43" s="7">
        <v>11595</v>
      </c>
      <c r="C43" s="7">
        <v>225462</v>
      </c>
      <c r="D43" s="7" t="s">
        <v>4</v>
      </c>
      <c r="E43" s="6">
        <v>225430</v>
      </c>
      <c r="F43" s="6" t="s">
        <v>25</v>
      </c>
      <c r="G43" s="6" t="s">
        <v>5</v>
      </c>
      <c r="H43" s="6" t="s">
        <v>7</v>
      </c>
      <c r="I43" s="6" t="s">
        <v>6</v>
      </c>
      <c r="J43" s="6"/>
      <c r="K43" s="7">
        <v>1</v>
      </c>
      <c r="L43" s="7">
        <v>12</v>
      </c>
      <c r="M43" s="7">
        <v>11</v>
      </c>
      <c r="N43" s="7">
        <v>8</v>
      </c>
      <c r="O43" s="7"/>
      <c r="P43" s="30">
        <f t="shared" si="0"/>
        <v>1.4193079099803957E-4</v>
      </c>
      <c r="Q43" s="4">
        <f t="shared" si="1"/>
        <v>1.4193079099803958E-2</v>
      </c>
    </row>
    <row r="44" spans="1:17" x14ac:dyDescent="0.45">
      <c r="A44" s="11" t="s">
        <v>3</v>
      </c>
      <c r="B44" s="7">
        <v>11596</v>
      </c>
      <c r="C44" s="7">
        <v>216080</v>
      </c>
      <c r="D44" s="7" t="s">
        <v>7</v>
      </c>
      <c r="E44" s="6">
        <v>215828</v>
      </c>
      <c r="F44" s="6" t="s">
        <v>4</v>
      </c>
      <c r="G44" s="6" t="s">
        <v>5</v>
      </c>
      <c r="H44" s="6" t="s">
        <v>6</v>
      </c>
      <c r="I44" s="6"/>
      <c r="J44" s="6"/>
      <c r="K44" s="6">
        <v>235</v>
      </c>
      <c r="L44" s="7">
        <v>3</v>
      </c>
      <c r="M44" s="7">
        <v>14</v>
      </c>
      <c r="N44" s="7"/>
      <c r="O44" s="7"/>
      <c r="P44" s="30">
        <f t="shared" si="0"/>
        <v>1.1662347278785636E-3</v>
      </c>
      <c r="Q44" s="4">
        <f t="shared" si="1"/>
        <v>0.11662347278785636</v>
      </c>
    </row>
    <row r="45" spans="1:17" x14ac:dyDescent="0.45">
      <c r="A45" s="11" t="s">
        <v>3</v>
      </c>
      <c r="B45" s="7">
        <v>11597</v>
      </c>
      <c r="C45" s="7">
        <v>227725</v>
      </c>
      <c r="D45" s="7" t="s">
        <v>6</v>
      </c>
      <c r="E45" s="6">
        <v>227670</v>
      </c>
      <c r="F45" s="6" t="s">
        <v>7</v>
      </c>
      <c r="G45" s="6" t="s">
        <v>10</v>
      </c>
      <c r="H45" s="6" t="s">
        <v>5</v>
      </c>
      <c r="I45" s="6" t="s">
        <v>4</v>
      </c>
      <c r="J45" s="6"/>
      <c r="K45" s="7">
        <v>11</v>
      </c>
      <c r="L45" s="7">
        <v>12</v>
      </c>
      <c r="M45" s="7">
        <v>30</v>
      </c>
      <c r="N45" s="7">
        <v>2</v>
      </c>
      <c r="O45" s="7"/>
      <c r="P45" s="30">
        <f t="shared" si="0"/>
        <v>2.4151937644088263E-4</v>
      </c>
      <c r="Q45" s="4">
        <f t="shared" si="1"/>
        <v>2.4151937644088264E-2</v>
      </c>
    </row>
    <row r="46" spans="1:17" x14ac:dyDescent="0.45">
      <c r="A46" s="11" t="s">
        <v>3</v>
      </c>
      <c r="B46" s="7">
        <v>11598</v>
      </c>
      <c r="C46" s="7">
        <v>224732</v>
      </c>
      <c r="D46" s="7" t="s">
        <v>6</v>
      </c>
      <c r="E46" s="6">
        <v>224708</v>
      </c>
      <c r="F46" s="6" t="s">
        <v>7</v>
      </c>
      <c r="G46" s="6" t="s">
        <v>5</v>
      </c>
      <c r="H46" s="6"/>
      <c r="I46" s="6"/>
      <c r="J46" s="6"/>
      <c r="K46" s="6">
        <v>13</v>
      </c>
      <c r="L46" s="6">
        <v>11</v>
      </c>
      <c r="M46" s="7"/>
      <c r="N46" s="7"/>
      <c r="O46" s="7"/>
      <c r="P46" s="30">
        <f t="shared" si="0"/>
        <v>1.0679387003186017E-4</v>
      </c>
      <c r="Q46" s="4">
        <f t="shared" si="1"/>
        <v>1.0679387003186018E-2</v>
      </c>
    </row>
    <row r="47" spans="1:17" x14ac:dyDescent="0.45">
      <c r="A47" s="11" t="s">
        <v>3</v>
      </c>
      <c r="B47" s="7">
        <v>11599</v>
      </c>
      <c r="C47" s="7">
        <v>210749</v>
      </c>
      <c r="D47" s="7" t="s">
        <v>7</v>
      </c>
      <c r="E47" s="6">
        <v>210141</v>
      </c>
      <c r="F47" s="6" t="s">
        <v>4</v>
      </c>
      <c r="G47" s="6" t="s">
        <v>5</v>
      </c>
      <c r="H47" s="6" t="s">
        <v>6</v>
      </c>
      <c r="I47" s="6"/>
      <c r="J47" s="6"/>
      <c r="K47" s="6">
        <v>14</v>
      </c>
      <c r="L47" s="7">
        <v>24</v>
      </c>
      <c r="M47" s="7">
        <v>570</v>
      </c>
      <c r="N47" s="7"/>
      <c r="O47" s="7"/>
      <c r="P47" s="30">
        <f t="shared" si="0"/>
        <v>2.8849484457814747E-3</v>
      </c>
      <c r="Q47" s="4">
        <f t="shared" si="1"/>
        <v>0.28849484457814745</v>
      </c>
    </row>
    <row r="48" spans="1:17" x14ac:dyDescent="0.45">
      <c r="A48" s="11" t="s">
        <v>3</v>
      </c>
      <c r="B48" s="7">
        <v>11600</v>
      </c>
      <c r="C48" s="7">
        <v>225969</v>
      </c>
      <c r="D48" s="7" t="s">
        <v>6</v>
      </c>
      <c r="E48" s="6">
        <v>225930</v>
      </c>
      <c r="F48" s="6" t="s">
        <v>7</v>
      </c>
      <c r="G48" s="6" t="s">
        <v>5</v>
      </c>
      <c r="H48" s="6" t="s">
        <v>4</v>
      </c>
      <c r="I48" s="6"/>
      <c r="J48" s="6"/>
      <c r="K48" s="6">
        <v>9</v>
      </c>
      <c r="L48" s="7">
        <v>26</v>
      </c>
      <c r="M48" s="7">
        <v>4</v>
      </c>
      <c r="N48" s="7"/>
      <c r="O48" s="7"/>
      <c r="P48" s="30">
        <f t="shared" si="0"/>
        <v>1.7259004553721972E-4</v>
      </c>
      <c r="Q48" s="4">
        <f t="shared" si="1"/>
        <v>1.7259004553721972E-2</v>
      </c>
    </row>
    <row r="49" spans="1:17" x14ac:dyDescent="0.45">
      <c r="A49" s="11" t="s">
        <v>3</v>
      </c>
      <c r="B49" s="7">
        <v>11601</v>
      </c>
      <c r="C49" s="7">
        <v>226122</v>
      </c>
      <c r="D49" s="7" t="s">
        <v>5</v>
      </c>
      <c r="E49" s="6">
        <v>226071</v>
      </c>
      <c r="F49" s="6" t="s">
        <v>6</v>
      </c>
      <c r="G49" s="6" t="s">
        <v>4</v>
      </c>
      <c r="H49" s="6" t="s">
        <v>27</v>
      </c>
      <c r="I49" s="6"/>
      <c r="J49" s="6"/>
      <c r="K49" s="6">
        <v>40</v>
      </c>
      <c r="L49" s="7">
        <v>9</v>
      </c>
      <c r="M49" s="7">
        <v>2</v>
      </c>
      <c r="N49" s="7"/>
      <c r="O49" s="7"/>
      <c r="P49" s="30">
        <f t="shared" si="0"/>
        <v>2.2554196407249184E-4</v>
      </c>
      <c r="Q49" s="4">
        <f t="shared" si="1"/>
        <v>2.2554196407249184E-2</v>
      </c>
    </row>
    <row r="50" spans="1:17" x14ac:dyDescent="0.45">
      <c r="A50" s="11" t="s">
        <v>3</v>
      </c>
      <c r="B50" s="7">
        <v>11602</v>
      </c>
      <c r="C50" s="7">
        <v>216466</v>
      </c>
      <c r="D50" s="7" t="s">
        <v>7</v>
      </c>
      <c r="E50" s="6">
        <v>216252</v>
      </c>
      <c r="F50" s="6" t="s">
        <v>12</v>
      </c>
      <c r="G50" s="6" t="s">
        <v>6</v>
      </c>
      <c r="H50" s="6" t="s">
        <v>4</v>
      </c>
      <c r="I50" s="6" t="s">
        <v>5</v>
      </c>
      <c r="J50" s="6"/>
      <c r="K50" s="7">
        <v>1</v>
      </c>
      <c r="L50" s="7">
        <v>15</v>
      </c>
      <c r="M50" s="7">
        <v>175</v>
      </c>
      <c r="N50" s="7">
        <v>23</v>
      </c>
      <c r="O50" s="7"/>
      <c r="P50" s="30">
        <f t="shared" si="0"/>
        <v>9.8860791071115088E-4</v>
      </c>
      <c r="Q50" s="4">
        <f t="shared" si="1"/>
        <v>9.8860791071115089E-2</v>
      </c>
    </row>
    <row r="51" spans="1:17" x14ac:dyDescent="0.45">
      <c r="A51" s="11" t="s">
        <v>3</v>
      </c>
      <c r="B51" s="7">
        <v>11603</v>
      </c>
      <c r="C51" s="7">
        <v>225829</v>
      </c>
      <c r="D51" s="7" t="s">
        <v>6</v>
      </c>
      <c r="E51" s="6">
        <v>225775</v>
      </c>
      <c r="F51" s="6" t="s">
        <v>4</v>
      </c>
      <c r="G51" s="6" t="s">
        <v>5</v>
      </c>
      <c r="H51" s="6" t="s">
        <v>7</v>
      </c>
      <c r="I51" s="6"/>
      <c r="J51" s="6"/>
      <c r="K51" s="6">
        <v>3</v>
      </c>
      <c r="L51" s="7">
        <v>13</v>
      </c>
      <c r="M51" s="7">
        <v>38</v>
      </c>
      <c r="N51" s="7"/>
      <c r="O51" s="7"/>
      <c r="P51" s="30">
        <f t="shared" si="0"/>
        <v>2.3911897940477088E-4</v>
      </c>
      <c r="Q51" s="4">
        <f t="shared" si="1"/>
        <v>2.3911897940477086E-2</v>
      </c>
    </row>
    <row r="52" spans="1:17" x14ac:dyDescent="0.45">
      <c r="A52" s="11" t="s">
        <v>3</v>
      </c>
      <c r="B52" s="7">
        <v>11604</v>
      </c>
      <c r="C52" s="7">
        <v>223001</v>
      </c>
      <c r="D52" s="7" t="s">
        <v>5</v>
      </c>
      <c r="E52" s="6">
        <v>222916</v>
      </c>
      <c r="F52" s="6" t="s">
        <v>4</v>
      </c>
      <c r="G52" s="6" t="s">
        <v>6</v>
      </c>
      <c r="H52" s="6" t="s">
        <v>7</v>
      </c>
      <c r="I52" s="6"/>
      <c r="J52" s="6"/>
      <c r="K52" s="6">
        <v>39</v>
      </c>
      <c r="L52" s="7">
        <v>43</v>
      </c>
      <c r="M52" s="7">
        <v>3</v>
      </c>
      <c r="N52" s="7"/>
      <c r="O52" s="7"/>
      <c r="P52" s="30">
        <f t="shared" si="0"/>
        <v>3.8116421002596399E-4</v>
      </c>
      <c r="Q52" s="4">
        <f t="shared" si="1"/>
        <v>3.81164210025964E-2</v>
      </c>
    </row>
    <row r="53" spans="1:17" x14ac:dyDescent="0.45">
      <c r="A53" s="11" t="s">
        <v>3</v>
      </c>
      <c r="B53" s="7">
        <v>11605</v>
      </c>
      <c r="C53" s="7">
        <v>218736</v>
      </c>
      <c r="D53" s="7" t="s">
        <v>6</v>
      </c>
      <c r="E53" s="6">
        <v>218544</v>
      </c>
      <c r="F53" s="6" t="s">
        <v>4</v>
      </c>
      <c r="G53" s="6" t="s">
        <v>5</v>
      </c>
      <c r="H53" s="6" t="s">
        <v>10</v>
      </c>
      <c r="I53" s="6" t="s">
        <v>7</v>
      </c>
      <c r="J53" s="6"/>
      <c r="K53" s="7">
        <v>3</v>
      </c>
      <c r="L53" s="7">
        <v>162</v>
      </c>
      <c r="M53" s="7">
        <v>12</v>
      </c>
      <c r="N53" s="7">
        <v>15</v>
      </c>
      <c r="O53" s="7"/>
      <c r="P53" s="30">
        <f t="shared" si="0"/>
        <v>8.7777046302391928E-4</v>
      </c>
      <c r="Q53" s="4">
        <f t="shared" si="1"/>
        <v>8.7777046302391928E-2</v>
      </c>
    </row>
    <row r="54" spans="1:17" x14ac:dyDescent="0.45">
      <c r="A54" s="11" t="s">
        <v>3</v>
      </c>
      <c r="B54" s="7">
        <v>11606</v>
      </c>
      <c r="C54" s="7">
        <v>226752</v>
      </c>
      <c r="D54" s="7" t="s">
        <v>6</v>
      </c>
      <c r="E54" s="6">
        <v>226657</v>
      </c>
      <c r="F54" s="6" t="s">
        <v>4</v>
      </c>
      <c r="G54" s="6" t="s">
        <v>5</v>
      </c>
      <c r="H54" s="6" t="s">
        <v>7</v>
      </c>
      <c r="I54" s="6"/>
      <c r="J54" s="6"/>
      <c r="K54" s="6">
        <v>2</v>
      </c>
      <c r="L54" s="7">
        <v>78</v>
      </c>
      <c r="M54" s="7">
        <v>15</v>
      </c>
      <c r="N54" s="7"/>
      <c r="O54" s="7"/>
      <c r="P54" s="30">
        <f t="shared" si="0"/>
        <v>4.1895992097092859E-4</v>
      </c>
      <c r="Q54" s="4">
        <f t="shared" si="1"/>
        <v>4.1895992097092861E-2</v>
      </c>
    </row>
    <row r="55" spans="1:17" x14ac:dyDescent="0.45">
      <c r="A55" s="11" t="s">
        <v>3</v>
      </c>
      <c r="B55" s="7">
        <v>11607</v>
      </c>
      <c r="C55" s="7">
        <v>222862</v>
      </c>
      <c r="D55" s="7" t="s">
        <v>7</v>
      </c>
      <c r="E55" s="6">
        <v>222800</v>
      </c>
      <c r="F55" s="6" t="s">
        <v>75</v>
      </c>
      <c r="G55" s="6" t="s">
        <v>6</v>
      </c>
      <c r="H55" s="6" t="s">
        <v>4</v>
      </c>
      <c r="I55" s="6" t="s">
        <v>5</v>
      </c>
      <c r="J55" s="6"/>
      <c r="K55" s="7">
        <v>4</v>
      </c>
      <c r="L55" s="7">
        <v>29</v>
      </c>
      <c r="M55" s="7">
        <v>22</v>
      </c>
      <c r="N55" s="7">
        <v>7</v>
      </c>
      <c r="O55" s="7"/>
      <c r="P55" s="30">
        <f t="shared" si="0"/>
        <v>2.7819906489217542E-4</v>
      </c>
      <c r="Q55" s="4">
        <f t="shared" si="1"/>
        <v>2.7819906489217543E-2</v>
      </c>
    </row>
    <row r="56" spans="1:17" x14ac:dyDescent="0.45">
      <c r="A56" s="11" t="s">
        <v>3</v>
      </c>
      <c r="B56" s="7">
        <v>11608</v>
      </c>
      <c r="C56" s="7">
        <v>220071</v>
      </c>
      <c r="D56" s="7" t="s">
        <v>6</v>
      </c>
      <c r="E56" s="6">
        <v>219823</v>
      </c>
      <c r="F56" s="6" t="s">
        <v>5</v>
      </c>
      <c r="G56" s="6" t="s">
        <v>4</v>
      </c>
      <c r="H56" s="6" t="s">
        <v>7</v>
      </c>
      <c r="I56" s="6"/>
      <c r="J56" s="6"/>
      <c r="K56" s="6">
        <v>231</v>
      </c>
      <c r="L56" s="7">
        <v>1</v>
      </c>
      <c r="M56" s="7">
        <v>16</v>
      </c>
      <c r="N56" s="7"/>
      <c r="O56" s="7"/>
      <c r="P56" s="30">
        <f t="shared" si="0"/>
        <v>1.1269090429906713E-3</v>
      </c>
      <c r="Q56" s="4">
        <f t="shared" si="1"/>
        <v>0.11269090429906713</v>
      </c>
    </row>
    <row r="57" spans="1:17" x14ac:dyDescent="0.45">
      <c r="A57" s="11" t="s">
        <v>3</v>
      </c>
      <c r="B57" s="7">
        <v>11609</v>
      </c>
      <c r="C57" s="7">
        <v>226503</v>
      </c>
      <c r="D57" s="7" t="s">
        <v>5</v>
      </c>
      <c r="E57" s="6">
        <v>226452</v>
      </c>
      <c r="F57" s="6" t="s">
        <v>7</v>
      </c>
      <c r="G57" s="6" t="s">
        <v>6</v>
      </c>
      <c r="H57" s="6" t="s">
        <v>4</v>
      </c>
      <c r="I57" s="6" t="s">
        <v>27</v>
      </c>
      <c r="J57" s="6"/>
      <c r="K57" s="7">
        <v>8</v>
      </c>
      <c r="L57" s="7">
        <v>11</v>
      </c>
      <c r="M57" s="7">
        <v>19</v>
      </c>
      <c r="N57" s="7">
        <v>13</v>
      </c>
      <c r="O57" s="7"/>
      <c r="P57" s="30">
        <f t="shared" si="0"/>
        <v>2.2516258062807115E-4</v>
      </c>
      <c r="Q57" s="4">
        <f t="shared" si="1"/>
        <v>2.2516258062807114E-2</v>
      </c>
    </row>
    <row r="58" spans="1:17" x14ac:dyDescent="0.45">
      <c r="A58" s="11" t="s">
        <v>3</v>
      </c>
      <c r="B58" s="7">
        <v>11610</v>
      </c>
      <c r="C58" s="7">
        <v>224894</v>
      </c>
      <c r="D58" s="7" t="s">
        <v>5</v>
      </c>
      <c r="E58" s="6">
        <v>224845</v>
      </c>
      <c r="F58" s="6" t="s">
        <v>7</v>
      </c>
      <c r="G58" s="6" t="s">
        <v>6</v>
      </c>
      <c r="H58" s="6" t="s">
        <v>4</v>
      </c>
      <c r="I58" s="6"/>
      <c r="J58" s="6"/>
      <c r="K58" s="6">
        <v>1</v>
      </c>
      <c r="L58" s="7">
        <v>31</v>
      </c>
      <c r="M58" s="7">
        <v>17</v>
      </c>
      <c r="N58" s="7"/>
      <c r="O58" s="7"/>
      <c r="P58" s="30">
        <f t="shared" si="0"/>
        <v>2.1788042366626054E-4</v>
      </c>
      <c r="Q58" s="4">
        <f t="shared" si="1"/>
        <v>2.1788042366626053E-2</v>
      </c>
    </row>
    <row r="59" spans="1:17" x14ac:dyDescent="0.45">
      <c r="A59" s="11" t="s">
        <v>3</v>
      </c>
      <c r="B59" s="7">
        <v>11611</v>
      </c>
      <c r="C59" s="7">
        <v>221786</v>
      </c>
      <c r="D59" s="7" t="s">
        <v>7</v>
      </c>
      <c r="E59" s="6">
        <v>221760</v>
      </c>
      <c r="F59" s="6" t="s">
        <v>5</v>
      </c>
      <c r="G59" s="6" t="s">
        <v>4</v>
      </c>
      <c r="H59" s="6" t="s">
        <v>6</v>
      </c>
      <c r="I59" s="6"/>
      <c r="J59" s="6"/>
      <c r="K59" s="6">
        <v>6</v>
      </c>
      <c r="L59" s="7">
        <v>12</v>
      </c>
      <c r="M59" s="7">
        <v>8</v>
      </c>
      <c r="N59" s="7"/>
      <c r="O59" s="7"/>
      <c r="P59" s="30">
        <f t="shared" si="0"/>
        <v>1.1723012273092079E-4</v>
      </c>
      <c r="Q59" s="4">
        <f t="shared" si="1"/>
        <v>1.172301227309208E-2</v>
      </c>
    </row>
    <row r="60" spans="1:17" x14ac:dyDescent="0.45">
      <c r="A60" s="11" t="s">
        <v>3</v>
      </c>
      <c r="B60" s="7">
        <v>11612</v>
      </c>
      <c r="C60" s="7">
        <v>225557</v>
      </c>
      <c r="D60" s="7" t="s">
        <v>6</v>
      </c>
      <c r="E60" s="6">
        <v>225530</v>
      </c>
      <c r="F60" s="6" t="s">
        <v>7</v>
      </c>
      <c r="G60" s="6" t="s">
        <v>5</v>
      </c>
      <c r="H60" s="6" t="s">
        <v>10</v>
      </c>
      <c r="I60" s="6"/>
      <c r="J60" s="6"/>
      <c r="K60" s="6">
        <v>11</v>
      </c>
      <c r="L60" s="7">
        <v>15</v>
      </c>
      <c r="M60" s="7">
        <v>1</v>
      </c>
      <c r="N60" s="7"/>
      <c r="O60" s="7"/>
      <c r="P60" s="30">
        <f t="shared" si="0"/>
        <v>1.1970366692233005E-4</v>
      </c>
      <c r="Q60" s="4">
        <f t="shared" si="1"/>
        <v>1.1970366692233005E-2</v>
      </c>
    </row>
    <row r="61" spans="1:17" x14ac:dyDescent="0.45">
      <c r="A61" s="11" t="s">
        <v>3</v>
      </c>
      <c r="B61" s="7">
        <v>11613</v>
      </c>
      <c r="C61" s="7">
        <v>226465</v>
      </c>
      <c r="D61" s="7" t="s">
        <v>6</v>
      </c>
      <c r="E61" s="6">
        <v>226369</v>
      </c>
      <c r="F61" s="6" t="s">
        <v>5</v>
      </c>
      <c r="G61" s="6" t="s">
        <v>4</v>
      </c>
      <c r="H61" s="6" t="s">
        <v>7</v>
      </c>
      <c r="I61" s="6"/>
      <c r="J61" s="6"/>
      <c r="K61" s="6">
        <v>64</v>
      </c>
      <c r="L61" s="7">
        <v>5</v>
      </c>
      <c r="M61" s="7">
        <v>27</v>
      </c>
      <c r="N61" s="7"/>
      <c r="O61" s="7"/>
      <c r="P61" s="30">
        <f t="shared" si="0"/>
        <v>4.2390656392820084E-4</v>
      </c>
      <c r="Q61" s="4">
        <f t="shared" si="1"/>
        <v>4.2390656392820081E-2</v>
      </c>
    </row>
    <row r="62" spans="1:17" x14ac:dyDescent="0.45">
      <c r="A62" s="11" t="s">
        <v>3</v>
      </c>
      <c r="B62" s="7">
        <v>11614</v>
      </c>
      <c r="C62" s="7">
        <v>228490</v>
      </c>
      <c r="D62" s="7" t="s">
        <v>4</v>
      </c>
      <c r="E62" s="6">
        <v>228437</v>
      </c>
      <c r="F62" s="6" t="s">
        <v>5</v>
      </c>
      <c r="G62" s="6" t="s">
        <v>8</v>
      </c>
      <c r="H62" s="6" t="s">
        <v>7</v>
      </c>
      <c r="I62" s="6" t="s">
        <v>6</v>
      </c>
      <c r="J62" s="6"/>
      <c r="K62" s="7">
        <v>22</v>
      </c>
      <c r="L62" s="7">
        <v>4</v>
      </c>
      <c r="M62" s="7">
        <v>26</v>
      </c>
      <c r="N62" s="7">
        <v>1</v>
      </c>
      <c r="O62" s="7"/>
      <c r="P62" s="30">
        <f t="shared" si="0"/>
        <v>2.3195763490743576E-4</v>
      </c>
      <c r="Q62" s="4">
        <f t="shared" si="1"/>
        <v>2.3195763490743575E-2</v>
      </c>
    </row>
    <row r="63" spans="1:17" x14ac:dyDescent="0.45">
      <c r="A63" s="11" t="s">
        <v>3</v>
      </c>
      <c r="B63" s="7">
        <v>11615</v>
      </c>
      <c r="C63" s="7">
        <v>224970</v>
      </c>
      <c r="D63" s="7" t="s">
        <v>4</v>
      </c>
      <c r="E63" s="6">
        <v>224937</v>
      </c>
      <c r="F63" s="6" t="s">
        <v>5</v>
      </c>
      <c r="G63" s="6" t="s">
        <v>7</v>
      </c>
      <c r="H63" s="6"/>
      <c r="I63" s="6"/>
      <c r="J63" s="6"/>
      <c r="K63" s="6">
        <v>17</v>
      </c>
      <c r="L63" s="6">
        <v>16</v>
      </c>
      <c r="M63" s="7"/>
      <c r="N63" s="7"/>
      <c r="O63" s="7"/>
      <c r="P63" s="30">
        <f t="shared" si="0"/>
        <v>1.4668622482997732E-4</v>
      </c>
      <c r="Q63" s="4">
        <f t="shared" si="1"/>
        <v>1.4668622482997731E-2</v>
      </c>
    </row>
    <row r="64" spans="1:17" x14ac:dyDescent="0.45">
      <c r="A64" s="11" t="s">
        <v>3</v>
      </c>
      <c r="B64" s="7">
        <v>11616</v>
      </c>
      <c r="C64" s="7">
        <v>215223</v>
      </c>
      <c r="D64" s="7" t="s">
        <v>5</v>
      </c>
      <c r="E64" s="6">
        <v>215170</v>
      </c>
      <c r="F64" s="6" t="s">
        <v>6</v>
      </c>
      <c r="G64" s="6" t="s">
        <v>7</v>
      </c>
      <c r="H64" s="6" t="s">
        <v>4</v>
      </c>
      <c r="I64" s="6"/>
      <c r="J64" s="6"/>
      <c r="K64" s="6">
        <v>30</v>
      </c>
      <c r="L64" s="7">
        <v>2</v>
      </c>
      <c r="M64" s="7">
        <v>21</v>
      </c>
      <c r="N64" s="7"/>
      <c r="O64" s="7"/>
      <c r="P64" s="30">
        <f t="shared" si="0"/>
        <v>2.4625620867658196E-4</v>
      </c>
      <c r="Q64" s="4">
        <f t="shared" si="1"/>
        <v>2.4625620867658196E-2</v>
      </c>
    </row>
    <row r="65" spans="1:17" x14ac:dyDescent="0.45">
      <c r="A65" s="11" t="s">
        <v>3</v>
      </c>
      <c r="B65" s="7">
        <v>11617</v>
      </c>
      <c r="C65" s="7">
        <v>215588</v>
      </c>
      <c r="D65" s="7" t="s">
        <v>7</v>
      </c>
      <c r="E65" s="6">
        <v>215182</v>
      </c>
      <c r="F65" s="6" t="s">
        <v>6</v>
      </c>
      <c r="G65" s="6" t="s">
        <v>4</v>
      </c>
      <c r="H65" s="6" t="s">
        <v>5</v>
      </c>
      <c r="I65" s="6"/>
      <c r="J65" s="6"/>
      <c r="K65" s="6">
        <v>14</v>
      </c>
      <c r="L65" s="7">
        <v>385</v>
      </c>
      <c r="M65" s="7">
        <v>7</v>
      </c>
      <c r="N65" s="7"/>
      <c r="O65" s="7"/>
      <c r="P65" s="30">
        <f t="shared" si="0"/>
        <v>1.8832217006512421E-3</v>
      </c>
      <c r="Q65" s="4">
        <f t="shared" si="1"/>
        <v>0.18832217006512422</v>
      </c>
    </row>
    <row r="66" spans="1:17" x14ac:dyDescent="0.45">
      <c r="A66" s="11" t="s">
        <v>3</v>
      </c>
      <c r="B66" s="7">
        <v>11618</v>
      </c>
      <c r="C66" s="7">
        <v>228715</v>
      </c>
      <c r="D66" s="7" t="s">
        <v>5</v>
      </c>
      <c r="E66" s="6">
        <v>228643</v>
      </c>
      <c r="F66" s="6" t="s">
        <v>6</v>
      </c>
      <c r="G66" s="6" t="s">
        <v>7</v>
      </c>
      <c r="H66" s="6" t="s">
        <v>4</v>
      </c>
      <c r="I66" s="6"/>
      <c r="J66" s="6"/>
      <c r="K66" s="6">
        <v>21</v>
      </c>
      <c r="L66" s="7">
        <v>5</v>
      </c>
      <c r="M66" s="7">
        <v>46</v>
      </c>
      <c r="N66" s="7"/>
      <c r="O66" s="7"/>
      <c r="P66" s="30">
        <f t="shared" si="0"/>
        <v>3.1480226482740527E-4</v>
      </c>
      <c r="Q66" s="4">
        <f t="shared" si="1"/>
        <v>3.1480226482740528E-2</v>
      </c>
    </row>
    <row r="67" spans="1:17" x14ac:dyDescent="0.45">
      <c r="A67" s="11" t="s">
        <v>3</v>
      </c>
      <c r="B67" s="7">
        <v>11619</v>
      </c>
      <c r="C67" s="7">
        <v>231982</v>
      </c>
      <c r="D67" s="7" t="s">
        <v>4</v>
      </c>
      <c r="E67" s="6">
        <v>231938</v>
      </c>
      <c r="F67" s="6" t="s">
        <v>5</v>
      </c>
      <c r="G67" s="6" t="s">
        <v>8</v>
      </c>
      <c r="H67" s="6" t="s">
        <v>7</v>
      </c>
      <c r="I67" s="6"/>
      <c r="J67" s="6"/>
      <c r="K67" s="6">
        <v>11</v>
      </c>
      <c r="L67" s="7">
        <v>16</v>
      </c>
      <c r="M67" s="7">
        <v>17</v>
      </c>
      <c r="N67" s="7"/>
      <c r="O67" s="7"/>
      <c r="P67" s="30">
        <f t="shared" si="0"/>
        <v>1.8966988818097956E-4</v>
      </c>
      <c r="Q67" s="4">
        <f t="shared" si="1"/>
        <v>1.8966988818097955E-2</v>
      </c>
    </row>
    <row r="68" spans="1:17" x14ac:dyDescent="0.45">
      <c r="A68" s="11" t="s">
        <v>3</v>
      </c>
      <c r="B68" s="7">
        <v>11620</v>
      </c>
      <c r="C68" s="7">
        <v>232151</v>
      </c>
      <c r="D68" s="7" t="s">
        <v>4</v>
      </c>
      <c r="E68" s="6">
        <v>232098</v>
      </c>
      <c r="F68" s="6" t="s">
        <v>7</v>
      </c>
      <c r="G68" s="6" t="s">
        <v>5</v>
      </c>
      <c r="H68" s="6"/>
      <c r="I68" s="6"/>
      <c r="J68" s="6"/>
      <c r="K68" s="6">
        <v>16</v>
      </c>
      <c r="L68" s="6">
        <v>37</v>
      </c>
      <c r="M68" s="7"/>
      <c r="N68" s="7"/>
      <c r="O68" s="7"/>
      <c r="P68" s="30">
        <f t="shared" ref="P68:P126" si="2">(K68+L68+M68+N68+O68)/C68</f>
        <v>2.2829968425722914E-4</v>
      </c>
      <c r="Q68" s="4">
        <f t="shared" ref="Q68:Q126" si="3">P68*100</f>
        <v>2.2829968425722914E-2</v>
      </c>
    </row>
    <row r="69" spans="1:17" x14ac:dyDescent="0.45">
      <c r="A69" s="11" t="s">
        <v>3</v>
      </c>
      <c r="B69" s="7">
        <v>11621</v>
      </c>
      <c r="C69" s="7">
        <v>230444</v>
      </c>
      <c r="D69" s="7" t="s">
        <v>4</v>
      </c>
      <c r="E69" s="6">
        <v>230383</v>
      </c>
      <c r="F69" s="6" t="s">
        <v>6</v>
      </c>
      <c r="G69" s="6" t="s">
        <v>7</v>
      </c>
      <c r="H69" s="6" t="s">
        <v>5</v>
      </c>
      <c r="I69" s="6"/>
      <c r="J69" s="6"/>
      <c r="K69" s="6">
        <v>4</v>
      </c>
      <c r="L69" s="7">
        <v>27</v>
      </c>
      <c r="M69" s="7">
        <v>30</v>
      </c>
      <c r="N69" s="7"/>
      <c r="O69" s="7"/>
      <c r="P69" s="30">
        <f t="shared" si="2"/>
        <v>2.6470639287636043E-4</v>
      </c>
      <c r="Q69" s="4">
        <f t="shared" si="3"/>
        <v>2.6470639287636044E-2</v>
      </c>
    </row>
    <row r="70" spans="1:17" x14ac:dyDescent="0.45">
      <c r="A70" s="11" t="s">
        <v>3</v>
      </c>
      <c r="B70" s="7">
        <v>11622</v>
      </c>
      <c r="C70" s="7">
        <v>228388</v>
      </c>
      <c r="D70" s="7" t="s">
        <v>5</v>
      </c>
      <c r="E70" s="6">
        <v>228316</v>
      </c>
      <c r="F70" s="6" t="s">
        <v>6</v>
      </c>
      <c r="G70" s="6" t="s">
        <v>7</v>
      </c>
      <c r="H70" s="6" t="s">
        <v>4</v>
      </c>
      <c r="I70" s="6"/>
      <c r="J70" s="6"/>
      <c r="K70" s="6">
        <v>41</v>
      </c>
      <c r="L70" s="7">
        <v>8</v>
      </c>
      <c r="M70" s="7">
        <v>23</v>
      </c>
      <c r="N70" s="7"/>
      <c r="O70" s="7"/>
      <c r="P70" s="30">
        <f t="shared" si="2"/>
        <v>3.1525299052489623E-4</v>
      </c>
      <c r="Q70" s="4">
        <f t="shared" si="3"/>
        <v>3.1525299052489623E-2</v>
      </c>
    </row>
    <row r="71" spans="1:17" x14ac:dyDescent="0.45">
      <c r="A71" s="11" t="s">
        <v>3</v>
      </c>
      <c r="B71" s="7">
        <v>11623</v>
      </c>
      <c r="C71" s="7">
        <v>221886</v>
      </c>
      <c r="D71" s="7" t="s">
        <v>7</v>
      </c>
      <c r="E71" s="6">
        <v>221443</v>
      </c>
      <c r="F71" s="6" t="s">
        <v>21</v>
      </c>
      <c r="G71" s="6" t="s">
        <v>6</v>
      </c>
      <c r="H71" s="6" t="s">
        <v>4</v>
      </c>
      <c r="I71" s="6" t="s">
        <v>5</v>
      </c>
      <c r="J71" s="6"/>
      <c r="K71" s="7">
        <v>4</v>
      </c>
      <c r="L71" s="7">
        <v>413</v>
      </c>
      <c r="M71" s="7">
        <v>17</v>
      </c>
      <c r="N71" s="7">
        <v>13</v>
      </c>
      <c r="O71" s="7"/>
      <c r="P71" s="30">
        <f t="shared" si="2"/>
        <v>2.0145480111408562E-3</v>
      </c>
      <c r="Q71" s="4">
        <f t="shared" si="3"/>
        <v>0.20145480111408562</v>
      </c>
    </row>
    <row r="72" spans="1:17" x14ac:dyDescent="0.45">
      <c r="A72" s="11" t="s">
        <v>3</v>
      </c>
      <c r="B72" s="7">
        <v>11624</v>
      </c>
      <c r="C72" s="7">
        <v>227850</v>
      </c>
      <c r="D72" s="7" t="s">
        <v>5</v>
      </c>
      <c r="E72" s="6">
        <v>227762</v>
      </c>
      <c r="F72" s="6" t="s">
        <v>6</v>
      </c>
      <c r="G72" s="6" t="s">
        <v>7</v>
      </c>
      <c r="H72" s="6" t="s">
        <v>4</v>
      </c>
      <c r="I72" s="6" t="s">
        <v>27</v>
      </c>
      <c r="J72" s="6"/>
      <c r="K72" s="7">
        <v>40</v>
      </c>
      <c r="L72" s="7">
        <v>4</v>
      </c>
      <c r="M72" s="7">
        <v>41</v>
      </c>
      <c r="N72" s="7">
        <v>3</v>
      </c>
      <c r="O72" s="7"/>
      <c r="P72" s="30">
        <f t="shared" si="2"/>
        <v>3.8621900373052444E-4</v>
      </c>
      <c r="Q72" s="4">
        <f t="shared" si="3"/>
        <v>3.8621900373052444E-2</v>
      </c>
    </row>
    <row r="73" spans="1:17" x14ac:dyDescent="0.45">
      <c r="A73" s="11" t="s">
        <v>3</v>
      </c>
      <c r="B73" s="7">
        <v>11625</v>
      </c>
      <c r="C73" s="7">
        <v>230926</v>
      </c>
      <c r="D73" s="7" t="s">
        <v>5</v>
      </c>
      <c r="E73" s="6">
        <v>230419</v>
      </c>
      <c r="F73" s="6" t="s">
        <v>4</v>
      </c>
      <c r="G73" s="6" t="s">
        <v>7</v>
      </c>
      <c r="H73" s="6" t="s">
        <v>6</v>
      </c>
      <c r="I73" s="6"/>
      <c r="J73" s="6"/>
      <c r="K73" s="6">
        <v>29</v>
      </c>
      <c r="L73" s="7">
        <v>17</v>
      </c>
      <c r="M73" s="7">
        <v>461</v>
      </c>
      <c r="N73" s="7"/>
      <c r="O73" s="7"/>
      <c r="P73" s="30">
        <f t="shared" si="2"/>
        <v>2.1955085178801867E-3</v>
      </c>
      <c r="Q73" s="4">
        <f t="shared" si="3"/>
        <v>0.21955085178801867</v>
      </c>
    </row>
    <row r="74" spans="1:17" x14ac:dyDescent="0.45">
      <c r="A74" s="11" t="s">
        <v>3</v>
      </c>
      <c r="B74" s="7">
        <v>11626</v>
      </c>
      <c r="C74" s="7">
        <v>221870</v>
      </c>
      <c r="D74" s="7" t="s">
        <v>7</v>
      </c>
      <c r="E74" s="6">
        <v>221612</v>
      </c>
      <c r="F74" s="6" t="s">
        <v>6</v>
      </c>
      <c r="G74" s="6" t="s">
        <v>5</v>
      </c>
      <c r="H74" s="6" t="s">
        <v>4</v>
      </c>
      <c r="I74" s="6"/>
      <c r="J74" s="6"/>
      <c r="K74" s="6">
        <v>9</v>
      </c>
      <c r="L74" s="7">
        <v>17</v>
      </c>
      <c r="M74" s="7">
        <v>232</v>
      </c>
      <c r="N74" s="7"/>
      <c r="O74" s="7"/>
      <c r="P74" s="30">
        <f t="shared" si="2"/>
        <v>1.1628431063235227E-3</v>
      </c>
      <c r="Q74" s="4">
        <f t="shared" si="3"/>
        <v>0.11628431063235227</v>
      </c>
    </row>
    <row r="75" spans="1:17" x14ac:dyDescent="0.45">
      <c r="A75" s="11" t="s">
        <v>3</v>
      </c>
      <c r="B75" s="7">
        <v>11627</v>
      </c>
      <c r="C75" s="7">
        <v>231305</v>
      </c>
      <c r="D75" s="7" t="s">
        <v>7</v>
      </c>
      <c r="E75" s="6">
        <v>231247</v>
      </c>
      <c r="F75" s="6" t="s">
        <v>5</v>
      </c>
      <c r="G75" s="6" t="s">
        <v>4</v>
      </c>
      <c r="H75" s="6" t="s">
        <v>6</v>
      </c>
      <c r="I75" s="6"/>
      <c r="J75" s="6"/>
      <c r="K75" s="6">
        <v>12</v>
      </c>
      <c r="L75" s="7">
        <v>20</v>
      </c>
      <c r="M75" s="7">
        <v>26</v>
      </c>
      <c r="N75" s="7"/>
      <c r="O75" s="7"/>
      <c r="P75" s="30">
        <f t="shared" si="2"/>
        <v>2.5075117269406197E-4</v>
      </c>
      <c r="Q75" s="4">
        <f t="shared" si="3"/>
        <v>2.5075117269406196E-2</v>
      </c>
    </row>
    <row r="76" spans="1:17" x14ac:dyDescent="0.45">
      <c r="A76" s="11" t="s">
        <v>3</v>
      </c>
      <c r="B76" s="7">
        <v>11628</v>
      </c>
      <c r="C76" s="7">
        <v>230595</v>
      </c>
      <c r="D76" s="7" t="s">
        <v>4</v>
      </c>
      <c r="E76" s="6">
        <v>230578</v>
      </c>
      <c r="F76" s="6" t="s">
        <v>7</v>
      </c>
      <c r="G76" s="6" t="s">
        <v>8</v>
      </c>
      <c r="H76" s="6" t="s">
        <v>5</v>
      </c>
      <c r="I76" s="6"/>
      <c r="J76" s="6"/>
      <c r="K76" s="6">
        <v>10</v>
      </c>
      <c r="L76" s="7">
        <v>2</v>
      </c>
      <c r="M76" s="7">
        <v>5</v>
      </c>
      <c r="N76" s="7"/>
      <c r="O76" s="7"/>
      <c r="P76" s="30">
        <f t="shared" si="2"/>
        <v>7.3722327023569462E-5</v>
      </c>
      <c r="Q76" s="4">
        <f t="shared" si="3"/>
        <v>7.3722327023569463E-3</v>
      </c>
    </row>
    <row r="77" spans="1:17" x14ac:dyDescent="0.45">
      <c r="A77" s="11" t="s">
        <v>3</v>
      </c>
      <c r="B77" s="7">
        <v>11629</v>
      </c>
      <c r="C77" s="7">
        <v>218191</v>
      </c>
      <c r="D77" s="7" t="s">
        <v>5</v>
      </c>
      <c r="E77" s="6">
        <v>217863</v>
      </c>
      <c r="F77" s="6" t="s">
        <v>6</v>
      </c>
      <c r="G77" s="6" t="s">
        <v>7</v>
      </c>
      <c r="H77" s="6" t="s">
        <v>4</v>
      </c>
      <c r="I77" s="6"/>
      <c r="J77" s="6"/>
      <c r="K77" s="6">
        <v>310</v>
      </c>
      <c r="L77" s="7">
        <v>13</v>
      </c>
      <c r="M77" s="7">
        <v>5</v>
      </c>
      <c r="N77" s="7"/>
      <c r="O77" s="7"/>
      <c r="P77" s="30">
        <f t="shared" si="2"/>
        <v>1.5032700707178573E-3</v>
      </c>
      <c r="Q77" s="4">
        <f t="shared" si="3"/>
        <v>0.15032700707178573</v>
      </c>
    </row>
    <row r="78" spans="1:17" x14ac:dyDescent="0.45">
      <c r="A78" s="11" t="s">
        <v>3</v>
      </c>
      <c r="B78" s="7">
        <v>11630</v>
      </c>
      <c r="C78" s="7">
        <v>230502</v>
      </c>
      <c r="D78" s="7" t="s">
        <v>7</v>
      </c>
      <c r="E78" s="6">
        <v>230441</v>
      </c>
      <c r="F78" s="6" t="s">
        <v>5</v>
      </c>
      <c r="G78" s="6" t="s">
        <v>4</v>
      </c>
      <c r="H78" s="6" t="s">
        <v>6</v>
      </c>
      <c r="I78" s="6"/>
      <c r="J78" s="6"/>
      <c r="K78" s="6">
        <v>10</v>
      </c>
      <c r="L78" s="7">
        <v>31</v>
      </c>
      <c r="M78" s="7">
        <v>20</v>
      </c>
      <c r="N78" s="7"/>
      <c r="O78" s="7"/>
      <c r="P78" s="30">
        <f t="shared" si="2"/>
        <v>2.6463978620575962E-4</v>
      </c>
      <c r="Q78" s="4">
        <f t="shared" si="3"/>
        <v>2.6463978620575961E-2</v>
      </c>
    </row>
    <row r="79" spans="1:17" x14ac:dyDescent="0.45">
      <c r="A79" s="11" t="s">
        <v>3</v>
      </c>
      <c r="B79" s="7">
        <v>11631</v>
      </c>
      <c r="C79" s="7">
        <v>230638</v>
      </c>
      <c r="D79" s="7" t="s">
        <v>4</v>
      </c>
      <c r="E79" s="6">
        <v>230601</v>
      </c>
      <c r="F79" s="6" t="s">
        <v>5</v>
      </c>
      <c r="G79" s="6" t="s">
        <v>7</v>
      </c>
      <c r="H79" s="6" t="s">
        <v>6</v>
      </c>
      <c r="I79" s="6"/>
      <c r="J79" s="6"/>
      <c r="K79" s="6">
        <v>8</v>
      </c>
      <c r="L79" s="7">
        <v>10</v>
      </c>
      <c r="M79" s="7">
        <v>19</v>
      </c>
      <c r="N79" s="7"/>
      <c r="O79" s="7"/>
      <c r="P79" s="30">
        <f t="shared" si="2"/>
        <v>1.6042456143393544E-4</v>
      </c>
      <c r="Q79" s="4">
        <f t="shared" si="3"/>
        <v>1.6042456143393544E-2</v>
      </c>
    </row>
    <row r="80" spans="1:17" x14ac:dyDescent="0.45">
      <c r="A80" s="11" t="s">
        <v>3</v>
      </c>
      <c r="B80" s="7">
        <v>11632</v>
      </c>
      <c r="C80" s="7">
        <v>221103</v>
      </c>
      <c r="D80" s="7" t="s">
        <v>7</v>
      </c>
      <c r="E80" s="6">
        <v>220921</v>
      </c>
      <c r="F80" s="6" t="s">
        <v>6</v>
      </c>
      <c r="G80" s="6" t="s">
        <v>5</v>
      </c>
      <c r="H80" s="6" t="s">
        <v>4</v>
      </c>
      <c r="I80" s="6"/>
      <c r="J80" s="6"/>
      <c r="K80" s="6">
        <v>4</v>
      </c>
      <c r="L80" s="7">
        <v>11</v>
      </c>
      <c r="M80" s="7">
        <v>167</v>
      </c>
      <c r="N80" s="7"/>
      <c r="O80" s="7"/>
      <c r="P80" s="30">
        <f t="shared" si="2"/>
        <v>8.2314577368918559E-4</v>
      </c>
      <c r="Q80" s="4">
        <f t="shared" si="3"/>
        <v>8.2314577368918562E-2</v>
      </c>
    </row>
    <row r="81" spans="1:17" x14ac:dyDescent="0.45">
      <c r="A81" s="11" t="s">
        <v>3</v>
      </c>
      <c r="B81" s="7">
        <v>11633</v>
      </c>
      <c r="C81" s="7">
        <v>228447</v>
      </c>
      <c r="D81" s="7" t="s">
        <v>5</v>
      </c>
      <c r="E81" s="6">
        <v>228400</v>
      </c>
      <c r="F81" s="6" t="s">
        <v>6</v>
      </c>
      <c r="G81" s="6" t="s">
        <v>7</v>
      </c>
      <c r="H81" s="6" t="s">
        <v>4</v>
      </c>
      <c r="I81" s="6" t="s">
        <v>66</v>
      </c>
      <c r="J81" s="6"/>
      <c r="K81" s="7">
        <v>17</v>
      </c>
      <c r="L81" s="7">
        <v>9</v>
      </c>
      <c r="M81" s="7">
        <v>17</v>
      </c>
      <c r="N81" s="7">
        <v>4</v>
      </c>
      <c r="O81" s="7"/>
      <c r="P81" s="30">
        <f t="shared" si="2"/>
        <v>2.057369980783289E-4</v>
      </c>
      <c r="Q81" s="4">
        <f t="shared" si="3"/>
        <v>2.0573699807832888E-2</v>
      </c>
    </row>
    <row r="82" spans="1:17" x14ac:dyDescent="0.45">
      <c r="A82" s="11" t="s">
        <v>3</v>
      </c>
      <c r="B82" s="7">
        <v>11634</v>
      </c>
      <c r="C82" s="7">
        <v>230607</v>
      </c>
      <c r="D82" s="7" t="s">
        <v>6</v>
      </c>
      <c r="E82" s="6">
        <v>230578</v>
      </c>
      <c r="F82" s="6" t="s">
        <v>10</v>
      </c>
      <c r="G82" s="6" t="s">
        <v>5</v>
      </c>
      <c r="H82" s="6" t="s">
        <v>4</v>
      </c>
      <c r="I82" s="6" t="s">
        <v>7</v>
      </c>
      <c r="J82" s="6"/>
      <c r="K82" s="7">
        <v>2</v>
      </c>
      <c r="L82" s="7">
        <v>13</v>
      </c>
      <c r="M82" s="7">
        <v>2</v>
      </c>
      <c r="N82" s="7">
        <v>12</v>
      </c>
      <c r="O82" s="7"/>
      <c r="P82" s="30">
        <f t="shared" si="2"/>
        <v>1.2575507248262195E-4</v>
      </c>
      <c r="Q82" s="4">
        <f t="shared" si="3"/>
        <v>1.2575507248262195E-2</v>
      </c>
    </row>
    <row r="83" spans="1:17" x14ac:dyDescent="0.45">
      <c r="A83" s="11" t="s">
        <v>3</v>
      </c>
      <c r="B83" s="7">
        <v>11635</v>
      </c>
      <c r="C83" s="7">
        <v>217652</v>
      </c>
      <c r="D83" s="7" t="s">
        <v>5</v>
      </c>
      <c r="E83" s="6">
        <v>217454</v>
      </c>
      <c r="F83" s="6" t="s">
        <v>4</v>
      </c>
      <c r="G83" s="6" t="s">
        <v>6</v>
      </c>
      <c r="H83" s="6" t="s">
        <v>7</v>
      </c>
      <c r="I83" s="6"/>
      <c r="J83" s="6"/>
      <c r="K83" s="6">
        <v>8</v>
      </c>
      <c r="L83" s="7">
        <v>176</v>
      </c>
      <c r="M83" s="7">
        <v>14</v>
      </c>
      <c r="N83" s="7"/>
      <c r="O83" s="7"/>
      <c r="P83" s="30">
        <f t="shared" si="2"/>
        <v>9.0970907687501154E-4</v>
      </c>
      <c r="Q83" s="4">
        <f t="shared" si="3"/>
        <v>9.0970907687501157E-2</v>
      </c>
    </row>
    <row r="84" spans="1:17" x14ac:dyDescent="0.45">
      <c r="A84" s="11" t="s">
        <v>3</v>
      </c>
      <c r="B84" s="7">
        <v>11636</v>
      </c>
      <c r="C84" s="7">
        <v>230089</v>
      </c>
      <c r="D84" s="7" t="s">
        <v>4</v>
      </c>
      <c r="E84" s="6">
        <v>230054</v>
      </c>
      <c r="F84" s="6" t="s">
        <v>5</v>
      </c>
      <c r="G84" s="6" t="s">
        <v>6</v>
      </c>
      <c r="H84" s="6" t="s">
        <v>7</v>
      </c>
      <c r="I84" s="6"/>
      <c r="J84" s="6"/>
      <c r="K84" s="6">
        <v>9</v>
      </c>
      <c r="L84" s="7">
        <v>2</v>
      </c>
      <c r="M84" s="7">
        <v>24</v>
      </c>
      <c r="N84" s="7"/>
      <c r="O84" s="7"/>
      <c r="P84" s="30">
        <f t="shared" si="2"/>
        <v>1.521150511323879E-4</v>
      </c>
      <c r="Q84" s="4">
        <f t="shared" si="3"/>
        <v>1.521150511323879E-2</v>
      </c>
    </row>
    <row r="85" spans="1:17" x14ac:dyDescent="0.45">
      <c r="A85" s="11" t="s">
        <v>3</v>
      </c>
      <c r="B85" s="7">
        <v>11637</v>
      </c>
      <c r="C85" s="7">
        <v>227193</v>
      </c>
      <c r="D85" s="7" t="s">
        <v>7</v>
      </c>
      <c r="E85" s="6">
        <v>227099</v>
      </c>
      <c r="F85" s="6" t="s">
        <v>4</v>
      </c>
      <c r="G85" s="6" t="s">
        <v>5</v>
      </c>
      <c r="H85" s="6" t="s">
        <v>6</v>
      </c>
      <c r="I85" s="6"/>
      <c r="J85" s="6"/>
      <c r="K85" s="6">
        <v>18</v>
      </c>
      <c r="L85" s="7">
        <v>4</v>
      </c>
      <c r="M85" s="7">
        <v>72</v>
      </c>
      <c r="N85" s="7"/>
      <c r="O85" s="7"/>
      <c r="P85" s="30">
        <f t="shared" si="2"/>
        <v>4.1374514179574195E-4</v>
      </c>
      <c r="Q85" s="4">
        <f t="shared" si="3"/>
        <v>4.1374514179574197E-2</v>
      </c>
    </row>
    <row r="86" spans="1:17" x14ac:dyDescent="0.45">
      <c r="A86" s="11" t="s">
        <v>3</v>
      </c>
      <c r="B86" s="7">
        <v>11638</v>
      </c>
      <c r="C86" s="7">
        <v>228512</v>
      </c>
      <c r="D86" s="7" t="s">
        <v>6</v>
      </c>
      <c r="E86" s="6">
        <v>228409</v>
      </c>
      <c r="F86" s="6" t="s">
        <v>7</v>
      </c>
      <c r="G86" s="6" t="s">
        <v>10</v>
      </c>
      <c r="H86" s="6" t="s">
        <v>5</v>
      </c>
      <c r="I86" s="6" t="s">
        <v>4</v>
      </c>
      <c r="J86" s="6"/>
      <c r="K86" s="7">
        <v>30</v>
      </c>
      <c r="L86" s="7">
        <v>2</v>
      </c>
      <c r="M86" s="7">
        <v>68</v>
      </c>
      <c r="N86" s="7">
        <v>3</v>
      </c>
      <c r="O86" s="7"/>
      <c r="P86" s="30">
        <f t="shared" si="2"/>
        <v>4.5074219297017225E-4</v>
      </c>
      <c r="Q86" s="4">
        <f t="shared" si="3"/>
        <v>4.5074219297017222E-2</v>
      </c>
    </row>
    <row r="87" spans="1:17" x14ac:dyDescent="0.45">
      <c r="A87" s="11" t="s">
        <v>3</v>
      </c>
      <c r="B87" s="7">
        <v>11639</v>
      </c>
      <c r="C87" s="7">
        <v>226972</v>
      </c>
      <c r="D87" s="7" t="s">
        <v>6</v>
      </c>
      <c r="E87" s="6">
        <v>226903</v>
      </c>
      <c r="F87" s="6" t="s">
        <v>7</v>
      </c>
      <c r="G87" s="6" t="s">
        <v>5</v>
      </c>
      <c r="H87" s="6" t="s">
        <v>24</v>
      </c>
      <c r="I87" s="6" t="s">
        <v>4</v>
      </c>
      <c r="J87" s="6"/>
      <c r="K87" s="7">
        <v>26</v>
      </c>
      <c r="L87" s="7">
        <v>38</v>
      </c>
      <c r="M87" s="7">
        <v>1</v>
      </c>
      <c r="N87" s="7">
        <v>5</v>
      </c>
      <c r="O87" s="7"/>
      <c r="P87" s="30">
        <f t="shared" si="2"/>
        <v>3.0840808557883794E-4</v>
      </c>
      <c r="Q87" s="4">
        <f t="shared" si="3"/>
        <v>3.0840808557883796E-2</v>
      </c>
    </row>
    <row r="88" spans="1:17" x14ac:dyDescent="0.45">
      <c r="A88" s="11" t="s">
        <v>3</v>
      </c>
      <c r="B88" s="7">
        <v>11640</v>
      </c>
      <c r="C88" s="7">
        <v>232058</v>
      </c>
      <c r="D88" s="7" t="s">
        <v>4</v>
      </c>
      <c r="E88" s="6">
        <v>232002</v>
      </c>
      <c r="F88" s="6" t="s">
        <v>5</v>
      </c>
      <c r="G88" s="6" t="s">
        <v>7</v>
      </c>
      <c r="H88" s="6" t="s">
        <v>6</v>
      </c>
      <c r="I88" s="6"/>
      <c r="J88" s="6"/>
      <c r="K88" s="6">
        <v>18</v>
      </c>
      <c r="L88" s="7">
        <v>36</v>
      </c>
      <c r="M88" s="7">
        <v>2</v>
      </c>
      <c r="N88" s="7"/>
      <c r="O88" s="7"/>
      <c r="P88" s="30">
        <f t="shared" si="2"/>
        <v>2.4131898059967768E-4</v>
      </c>
      <c r="Q88" s="4">
        <f t="shared" si="3"/>
        <v>2.4131898059967769E-2</v>
      </c>
    </row>
    <row r="89" spans="1:17" x14ac:dyDescent="0.45">
      <c r="A89" s="11" t="s">
        <v>3</v>
      </c>
      <c r="B89" s="7">
        <v>11641</v>
      </c>
      <c r="C89" s="7">
        <v>227181</v>
      </c>
      <c r="D89" s="7" t="s">
        <v>7</v>
      </c>
      <c r="E89" s="6">
        <v>227129</v>
      </c>
      <c r="F89" s="6" t="s">
        <v>6</v>
      </c>
      <c r="G89" s="6" t="s">
        <v>4</v>
      </c>
      <c r="H89" s="6"/>
      <c r="I89" s="6"/>
      <c r="J89" s="6"/>
      <c r="K89" s="6">
        <v>7</v>
      </c>
      <c r="L89" s="6">
        <v>45</v>
      </c>
      <c r="M89" s="7"/>
      <c r="N89" s="7"/>
      <c r="O89" s="7"/>
      <c r="P89" s="30">
        <f t="shared" si="2"/>
        <v>2.2889238096495746E-4</v>
      </c>
      <c r="Q89" s="4">
        <f t="shared" si="3"/>
        <v>2.2889238096495745E-2</v>
      </c>
    </row>
    <row r="90" spans="1:17" x14ac:dyDescent="0.45">
      <c r="A90" s="11" t="s">
        <v>3</v>
      </c>
      <c r="B90" s="7">
        <v>11642</v>
      </c>
      <c r="C90" s="7">
        <v>226271</v>
      </c>
      <c r="D90" s="7" t="s">
        <v>5</v>
      </c>
      <c r="E90" s="6">
        <v>226215</v>
      </c>
      <c r="F90" s="6" t="s">
        <v>4</v>
      </c>
      <c r="G90" s="6" t="s">
        <v>7</v>
      </c>
      <c r="H90" s="6" t="s">
        <v>6</v>
      </c>
      <c r="I90" s="6"/>
      <c r="J90" s="6"/>
      <c r="K90" s="6">
        <v>29</v>
      </c>
      <c r="L90" s="7">
        <v>17</v>
      </c>
      <c r="M90" s="7">
        <v>10</v>
      </c>
      <c r="N90" s="7"/>
      <c r="O90" s="7"/>
      <c r="P90" s="30">
        <f t="shared" si="2"/>
        <v>2.4749084062915705E-4</v>
      </c>
      <c r="Q90" s="4">
        <f t="shared" si="3"/>
        <v>2.4749084062915705E-2</v>
      </c>
    </row>
    <row r="91" spans="1:17" x14ac:dyDescent="0.45">
      <c r="A91" s="11" t="s">
        <v>3</v>
      </c>
      <c r="B91" s="7">
        <v>11643</v>
      </c>
      <c r="C91" s="7">
        <v>229665</v>
      </c>
      <c r="D91" s="7" t="s">
        <v>6</v>
      </c>
      <c r="E91" s="6">
        <v>229613</v>
      </c>
      <c r="F91" s="6" t="s">
        <v>7</v>
      </c>
      <c r="G91" s="6" t="s">
        <v>5</v>
      </c>
      <c r="H91" s="6"/>
      <c r="I91" s="6"/>
      <c r="J91" s="6"/>
      <c r="K91" s="6">
        <v>8</v>
      </c>
      <c r="L91" s="6">
        <v>44</v>
      </c>
      <c r="M91" s="7"/>
      <c r="N91" s="7"/>
      <c r="O91" s="7"/>
      <c r="P91" s="30">
        <f t="shared" si="2"/>
        <v>2.264167374218971E-4</v>
      </c>
      <c r="Q91" s="4">
        <f t="shared" si="3"/>
        <v>2.264167374218971E-2</v>
      </c>
    </row>
    <row r="92" spans="1:17" x14ac:dyDescent="0.45">
      <c r="A92" s="11" t="s">
        <v>3</v>
      </c>
      <c r="B92" s="7">
        <v>11644</v>
      </c>
      <c r="C92" s="7">
        <v>223525</v>
      </c>
      <c r="D92" s="7" t="s">
        <v>4</v>
      </c>
      <c r="E92" s="7">
        <v>223116</v>
      </c>
      <c r="F92" s="6" t="s">
        <v>6</v>
      </c>
      <c r="G92" s="6" t="s">
        <v>7</v>
      </c>
      <c r="H92" s="6" t="s">
        <v>8</v>
      </c>
      <c r="I92" s="6" t="s">
        <v>5</v>
      </c>
      <c r="J92" s="6" t="s">
        <v>11</v>
      </c>
      <c r="K92" s="7">
        <v>3</v>
      </c>
      <c r="L92" s="7">
        <v>387</v>
      </c>
      <c r="M92" s="7">
        <v>1</v>
      </c>
      <c r="N92" s="7">
        <v>17</v>
      </c>
      <c r="O92" s="7">
        <v>1</v>
      </c>
      <c r="P92" s="30">
        <f t="shared" si="2"/>
        <v>1.8297729560451852E-3</v>
      </c>
      <c r="Q92" s="4">
        <f t="shared" si="3"/>
        <v>0.18297729560451853</v>
      </c>
    </row>
    <row r="93" spans="1:17" x14ac:dyDescent="0.45">
      <c r="A93" s="11" t="s">
        <v>3</v>
      </c>
      <c r="B93" s="7">
        <v>11645</v>
      </c>
      <c r="C93" s="7">
        <v>227956</v>
      </c>
      <c r="D93" s="7" t="s">
        <v>7</v>
      </c>
      <c r="E93" s="6">
        <v>227924</v>
      </c>
      <c r="F93" s="6" t="s">
        <v>4</v>
      </c>
      <c r="G93" s="6" t="s">
        <v>5</v>
      </c>
      <c r="H93" s="6" t="s">
        <v>6</v>
      </c>
      <c r="I93" s="6"/>
      <c r="J93" s="6"/>
      <c r="K93" s="6">
        <v>10</v>
      </c>
      <c r="L93" s="7">
        <v>14</v>
      </c>
      <c r="M93" s="7">
        <v>8</v>
      </c>
      <c r="N93" s="7"/>
      <c r="O93" s="7"/>
      <c r="P93" s="30">
        <f t="shared" si="2"/>
        <v>1.4037796767797295E-4</v>
      </c>
      <c r="Q93" s="4">
        <f t="shared" si="3"/>
        <v>1.4037796767797294E-2</v>
      </c>
    </row>
    <row r="94" spans="1:17" x14ac:dyDescent="0.45">
      <c r="A94" s="11" t="s">
        <v>3</v>
      </c>
      <c r="B94" s="7">
        <v>11646</v>
      </c>
      <c r="C94" s="7">
        <v>228554</v>
      </c>
      <c r="D94" s="7" t="s">
        <v>5</v>
      </c>
      <c r="E94" s="6">
        <v>228449</v>
      </c>
      <c r="F94" s="6" t="s">
        <v>7</v>
      </c>
      <c r="G94" s="6" t="s">
        <v>6</v>
      </c>
      <c r="H94" s="6" t="s">
        <v>4</v>
      </c>
      <c r="I94" s="6"/>
      <c r="J94" s="6"/>
      <c r="K94" s="6">
        <v>9</v>
      </c>
      <c r="L94" s="7">
        <v>62</v>
      </c>
      <c r="M94" s="7">
        <v>34</v>
      </c>
      <c r="N94" s="7"/>
      <c r="O94" s="7"/>
      <c r="P94" s="30">
        <f t="shared" si="2"/>
        <v>4.5941003001478861E-4</v>
      </c>
      <c r="Q94" s="4">
        <f t="shared" si="3"/>
        <v>4.594100300147886E-2</v>
      </c>
    </row>
    <row r="95" spans="1:17" x14ac:dyDescent="0.45">
      <c r="A95" s="11" t="s">
        <v>3</v>
      </c>
      <c r="B95" s="7">
        <v>11647</v>
      </c>
      <c r="C95" s="7">
        <v>231431</v>
      </c>
      <c r="D95" s="7" t="s">
        <v>4</v>
      </c>
      <c r="E95" s="6">
        <v>231412</v>
      </c>
      <c r="F95" s="6" t="s">
        <v>6</v>
      </c>
      <c r="G95" s="6" t="s">
        <v>7</v>
      </c>
      <c r="H95" s="6" t="s">
        <v>5</v>
      </c>
      <c r="I95" s="6"/>
      <c r="J95" s="6"/>
      <c r="K95" s="6">
        <v>2</v>
      </c>
      <c r="L95" s="7">
        <v>10</v>
      </c>
      <c r="M95" s="7">
        <v>7</v>
      </c>
      <c r="N95" s="7"/>
      <c r="O95" s="7"/>
      <c r="P95" s="30">
        <f t="shared" si="2"/>
        <v>8.2097903910884886E-5</v>
      </c>
      <c r="Q95" s="4">
        <f t="shared" si="3"/>
        <v>8.2097903910884895E-3</v>
      </c>
    </row>
    <row r="96" spans="1:17" x14ac:dyDescent="0.45">
      <c r="A96" s="11" t="s">
        <v>3</v>
      </c>
      <c r="B96" s="7">
        <v>11648</v>
      </c>
      <c r="C96" s="7">
        <v>230002</v>
      </c>
      <c r="D96" s="7" t="s">
        <v>7</v>
      </c>
      <c r="E96" s="6">
        <v>229943</v>
      </c>
      <c r="F96" s="6" t="s">
        <v>6</v>
      </c>
      <c r="G96" s="6" t="s">
        <v>4</v>
      </c>
      <c r="H96" s="6" t="s">
        <v>5</v>
      </c>
      <c r="I96" s="6"/>
      <c r="J96" s="6"/>
      <c r="K96" s="6">
        <v>6</v>
      </c>
      <c r="L96" s="7">
        <v>49</v>
      </c>
      <c r="M96" s="7">
        <v>4</v>
      </c>
      <c r="N96" s="7"/>
      <c r="O96" s="7"/>
      <c r="P96" s="30">
        <f t="shared" si="2"/>
        <v>2.5651950852601283E-4</v>
      </c>
      <c r="Q96" s="4">
        <f t="shared" si="3"/>
        <v>2.5651950852601284E-2</v>
      </c>
    </row>
    <row r="97" spans="1:17" x14ac:dyDescent="0.45">
      <c r="A97" s="11" t="s">
        <v>3</v>
      </c>
      <c r="B97" s="7">
        <v>11649</v>
      </c>
      <c r="C97" s="7">
        <v>228848</v>
      </c>
      <c r="D97" s="7" t="s">
        <v>4</v>
      </c>
      <c r="E97" s="6">
        <v>228815</v>
      </c>
      <c r="F97" s="6" t="s">
        <v>7</v>
      </c>
      <c r="G97" s="6" t="s">
        <v>6</v>
      </c>
      <c r="H97" s="6" t="s">
        <v>25</v>
      </c>
      <c r="I97" s="6" t="s">
        <v>5</v>
      </c>
      <c r="J97" s="6"/>
      <c r="K97" s="7">
        <v>13</v>
      </c>
      <c r="L97" s="7">
        <v>3</v>
      </c>
      <c r="M97" s="7">
        <v>1</v>
      </c>
      <c r="N97" s="7">
        <v>16</v>
      </c>
      <c r="O97" s="7"/>
      <c r="P97" s="30">
        <f t="shared" si="2"/>
        <v>1.4420051737397749E-4</v>
      </c>
      <c r="Q97" s="4">
        <f t="shared" si="3"/>
        <v>1.4420051737397748E-2</v>
      </c>
    </row>
    <row r="98" spans="1:17" x14ac:dyDescent="0.45">
      <c r="A98" s="11" t="s">
        <v>3</v>
      </c>
      <c r="B98" s="7">
        <v>11650</v>
      </c>
      <c r="C98" s="7">
        <v>218975</v>
      </c>
      <c r="D98" s="7" t="s">
        <v>7</v>
      </c>
      <c r="E98" s="6">
        <v>218512</v>
      </c>
      <c r="F98" s="6" t="s">
        <v>6</v>
      </c>
      <c r="G98" s="6" t="s">
        <v>5</v>
      </c>
      <c r="H98" s="6" t="s">
        <v>4</v>
      </c>
      <c r="I98" s="6"/>
      <c r="J98" s="6"/>
      <c r="K98" s="6">
        <v>8</v>
      </c>
      <c r="L98" s="7">
        <v>10</v>
      </c>
      <c r="M98" s="7">
        <v>445</v>
      </c>
      <c r="N98" s="7"/>
      <c r="O98" s="7"/>
      <c r="P98" s="30">
        <f t="shared" si="2"/>
        <v>2.1143966206187922E-3</v>
      </c>
      <c r="Q98" s="4">
        <f t="shared" si="3"/>
        <v>0.21143966206187922</v>
      </c>
    </row>
    <row r="99" spans="1:17" x14ac:dyDescent="0.45">
      <c r="A99" s="11" t="s">
        <v>3</v>
      </c>
      <c r="B99" s="7">
        <v>11651</v>
      </c>
      <c r="C99" s="7">
        <v>227482</v>
      </c>
      <c r="D99" s="7" t="s">
        <v>6</v>
      </c>
      <c r="E99" s="6">
        <v>227422</v>
      </c>
      <c r="F99" s="6" t="s">
        <v>10</v>
      </c>
      <c r="G99" s="6" t="s">
        <v>4</v>
      </c>
      <c r="H99" s="6" t="s">
        <v>5</v>
      </c>
      <c r="I99" s="6" t="s">
        <v>7</v>
      </c>
      <c r="J99" s="6"/>
      <c r="K99" s="7">
        <v>6</v>
      </c>
      <c r="L99" s="7">
        <v>2</v>
      </c>
      <c r="M99" s="7">
        <v>37</v>
      </c>
      <c r="N99" s="7">
        <v>15</v>
      </c>
      <c r="O99" s="7"/>
      <c r="P99" s="30">
        <f t="shared" si="2"/>
        <v>2.6375713243245621E-4</v>
      </c>
      <c r="Q99" s="4">
        <f t="shared" si="3"/>
        <v>2.637571324324562E-2</v>
      </c>
    </row>
    <row r="100" spans="1:17" x14ac:dyDescent="0.45">
      <c r="A100" s="11" t="s">
        <v>3</v>
      </c>
      <c r="B100" s="7">
        <v>11652</v>
      </c>
      <c r="C100" s="7">
        <v>229292</v>
      </c>
      <c r="D100" s="7" t="s">
        <v>6</v>
      </c>
      <c r="E100" s="6">
        <v>229251</v>
      </c>
      <c r="F100" s="6" t="s">
        <v>7</v>
      </c>
      <c r="G100" s="6" t="s">
        <v>26</v>
      </c>
      <c r="H100" s="6" t="s">
        <v>4</v>
      </c>
      <c r="I100" s="6" t="s">
        <v>5</v>
      </c>
      <c r="J100" s="6"/>
      <c r="K100" s="7">
        <v>15</v>
      </c>
      <c r="L100" s="7">
        <v>4</v>
      </c>
      <c r="M100" s="7">
        <v>6</v>
      </c>
      <c r="N100" s="7">
        <v>16</v>
      </c>
      <c r="O100" s="7"/>
      <c r="P100" s="30">
        <f t="shared" si="2"/>
        <v>1.7881129738499382E-4</v>
      </c>
      <c r="Q100" s="4">
        <f t="shared" si="3"/>
        <v>1.7881129738499382E-2</v>
      </c>
    </row>
    <row r="101" spans="1:17" x14ac:dyDescent="0.45">
      <c r="A101" s="11" t="s">
        <v>3</v>
      </c>
      <c r="B101" s="7">
        <v>11653</v>
      </c>
      <c r="C101" s="7">
        <v>216338</v>
      </c>
      <c r="D101" s="7" t="s">
        <v>7</v>
      </c>
      <c r="E101" s="6">
        <v>215729</v>
      </c>
      <c r="F101" s="6" t="s">
        <v>5</v>
      </c>
      <c r="G101" s="6" t="s">
        <v>4</v>
      </c>
      <c r="H101" s="6" t="s">
        <v>6</v>
      </c>
      <c r="I101" s="6"/>
      <c r="J101" s="6"/>
      <c r="K101" s="6">
        <v>37</v>
      </c>
      <c r="L101" s="7">
        <v>15</v>
      </c>
      <c r="M101" s="7">
        <v>557</v>
      </c>
      <c r="N101" s="7"/>
      <c r="O101" s="7"/>
      <c r="P101" s="30">
        <f t="shared" si="2"/>
        <v>2.8150394290415923E-3</v>
      </c>
      <c r="Q101" s="4">
        <f t="shared" si="3"/>
        <v>0.28150394290415925</v>
      </c>
    </row>
    <row r="102" spans="1:17" x14ac:dyDescent="0.45">
      <c r="A102" s="11" t="s">
        <v>3</v>
      </c>
      <c r="B102" s="7">
        <v>11654</v>
      </c>
      <c r="C102" s="7">
        <v>228773</v>
      </c>
      <c r="D102" s="7" t="s">
        <v>6</v>
      </c>
      <c r="E102" s="6">
        <v>228696</v>
      </c>
      <c r="F102" s="6" t="s">
        <v>7</v>
      </c>
      <c r="G102" s="6" t="s">
        <v>4</v>
      </c>
      <c r="H102" s="6" t="s">
        <v>5</v>
      </c>
      <c r="I102" s="6"/>
      <c r="J102" s="6"/>
      <c r="K102" s="6">
        <v>7</v>
      </c>
      <c r="L102" s="7">
        <v>4</v>
      </c>
      <c r="M102" s="7">
        <v>66</v>
      </c>
      <c r="N102" s="7"/>
      <c r="O102" s="7"/>
      <c r="P102" s="30">
        <f t="shared" si="2"/>
        <v>3.3657818011740897E-4</v>
      </c>
      <c r="Q102" s="4">
        <f t="shared" si="3"/>
        <v>3.3657818011740899E-2</v>
      </c>
    </row>
    <row r="103" spans="1:17" x14ac:dyDescent="0.45">
      <c r="A103" s="11" t="s">
        <v>3</v>
      </c>
      <c r="B103" s="7">
        <v>11655</v>
      </c>
      <c r="C103" s="7">
        <v>228107</v>
      </c>
      <c r="D103" s="7" t="s">
        <v>5</v>
      </c>
      <c r="E103" s="6">
        <v>228021</v>
      </c>
      <c r="F103" s="6" t="s">
        <v>7</v>
      </c>
      <c r="G103" s="6" t="s">
        <v>6</v>
      </c>
      <c r="H103" s="6" t="s">
        <v>27</v>
      </c>
      <c r="I103" s="6" t="s">
        <v>4</v>
      </c>
      <c r="J103" s="6"/>
      <c r="K103" s="7">
        <v>6</v>
      </c>
      <c r="L103" s="7">
        <v>55</v>
      </c>
      <c r="M103" s="7">
        <v>1</v>
      </c>
      <c r="N103" s="7">
        <v>24</v>
      </c>
      <c r="O103" s="7"/>
      <c r="P103" s="30">
        <f t="shared" si="2"/>
        <v>3.7701604948554845E-4</v>
      </c>
      <c r="Q103" s="4">
        <f t="shared" si="3"/>
        <v>3.7701604948554845E-2</v>
      </c>
    </row>
    <row r="104" spans="1:17" x14ac:dyDescent="0.45">
      <c r="A104" s="11" t="s">
        <v>3</v>
      </c>
      <c r="B104" s="7">
        <v>11656</v>
      </c>
      <c r="C104" s="7">
        <v>219085</v>
      </c>
      <c r="D104" s="7" t="s">
        <v>7</v>
      </c>
      <c r="E104" s="6">
        <v>218465</v>
      </c>
      <c r="F104" s="6" t="s">
        <v>12</v>
      </c>
      <c r="G104" s="6" t="s">
        <v>6</v>
      </c>
      <c r="H104" s="6" t="s">
        <v>4</v>
      </c>
      <c r="I104" s="6" t="s">
        <v>5</v>
      </c>
      <c r="J104" s="6"/>
      <c r="K104" s="7">
        <v>6</v>
      </c>
      <c r="L104" s="7">
        <v>4</v>
      </c>
      <c r="M104" s="7">
        <v>593</v>
      </c>
      <c r="N104" s="7">
        <v>17</v>
      </c>
      <c r="O104" s="7"/>
      <c r="P104" s="30">
        <f t="shared" si="2"/>
        <v>2.8299518451742472E-3</v>
      </c>
      <c r="Q104" s="4">
        <f t="shared" si="3"/>
        <v>0.28299518451742472</v>
      </c>
    </row>
    <row r="105" spans="1:17" x14ac:dyDescent="0.45">
      <c r="A105" s="11" t="s">
        <v>3</v>
      </c>
      <c r="B105" s="7">
        <v>11657</v>
      </c>
      <c r="C105" s="7">
        <v>228523</v>
      </c>
      <c r="D105" s="7" t="s">
        <v>6</v>
      </c>
      <c r="E105" s="6">
        <v>228498</v>
      </c>
      <c r="F105" s="6" t="s">
        <v>4</v>
      </c>
      <c r="G105" s="6" t="s">
        <v>5</v>
      </c>
      <c r="H105" s="6" t="s">
        <v>7</v>
      </c>
      <c r="I105" s="6"/>
      <c r="J105" s="6"/>
      <c r="K105" s="6">
        <v>4</v>
      </c>
      <c r="L105" s="7">
        <v>14</v>
      </c>
      <c r="M105" s="7">
        <v>7</v>
      </c>
      <c r="N105" s="7"/>
      <c r="O105" s="7"/>
      <c r="P105" s="30">
        <f t="shared" si="2"/>
        <v>1.0939817873912035E-4</v>
      </c>
      <c r="Q105" s="4">
        <f t="shared" si="3"/>
        <v>1.0939817873912034E-2</v>
      </c>
    </row>
    <row r="106" spans="1:17" x14ac:dyDescent="0.45">
      <c r="A106" s="11" t="s">
        <v>3</v>
      </c>
      <c r="B106" s="7">
        <v>11658</v>
      </c>
      <c r="C106" s="7">
        <v>226277</v>
      </c>
      <c r="D106" s="7" t="s">
        <v>5</v>
      </c>
      <c r="E106" s="6">
        <v>226188</v>
      </c>
      <c r="F106" s="6" t="s">
        <v>6</v>
      </c>
      <c r="G106" s="6" t="s">
        <v>7</v>
      </c>
      <c r="H106" s="6" t="s">
        <v>4</v>
      </c>
      <c r="I106" s="6"/>
      <c r="J106" s="6"/>
      <c r="K106" s="6">
        <v>47</v>
      </c>
      <c r="L106" s="7">
        <v>10</v>
      </c>
      <c r="M106" s="7">
        <v>32</v>
      </c>
      <c r="N106" s="7"/>
      <c r="O106" s="7"/>
      <c r="P106" s="30">
        <f t="shared" si="2"/>
        <v>3.9332322772531013E-4</v>
      </c>
      <c r="Q106" s="4">
        <f t="shared" si="3"/>
        <v>3.9332322772531014E-2</v>
      </c>
    </row>
    <row r="107" spans="1:17" x14ac:dyDescent="0.45">
      <c r="A107" s="11" t="s">
        <v>3</v>
      </c>
      <c r="B107" s="7">
        <v>11659</v>
      </c>
      <c r="C107" s="7">
        <v>220292</v>
      </c>
      <c r="D107" s="7" t="s">
        <v>6</v>
      </c>
      <c r="E107" s="6">
        <v>220072</v>
      </c>
      <c r="F107" s="6" t="s">
        <v>7</v>
      </c>
      <c r="G107" s="6" t="s">
        <v>10</v>
      </c>
      <c r="H107" s="6" t="s">
        <v>4</v>
      </c>
      <c r="I107" s="6" t="s">
        <v>5</v>
      </c>
      <c r="J107" s="6"/>
      <c r="K107" s="7">
        <v>8</v>
      </c>
      <c r="L107" s="7">
        <v>7</v>
      </c>
      <c r="M107" s="7">
        <v>3</v>
      </c>
      <c r="N107" s="7">
        <v>202</v>
      </c>
      <c r="O107" s="7"/>
      <c r="P107" s="30">
        <f t="shared" si="2"/>
        <v>9.9867448659052521E-4</v>
      </c>
      <c r="Q107" s="4">
        <f t="shared" si="3"/>
        <v>9.9867448659052518E-2</v>
      </c>
    </row>
    <row r="108" spans="1:17" x14ac:dyDescent="0.45">
      <c r="A108" s="11" t="s">
        <v>3</v>
      </c>
      <c r="B108" s="7">
        <v>11660</v>
      </c>
      <c r="C108" s="7">
        <v>228815</v>
      </c>
      <c r="D108" s="7" t="s">
        <v>6</v>
      </c>
      <c r="E108" s="6">
        <v>228746</v>
      </c>
      <c r="F108" s="6" t="s">
        <v>5</v>
      </c>
      <c r="G108" s="6" t="s">
        <v>4</v>
      </c>
      <c r="H108" s="6" t="s">
        <v>7</v>
      </c>
      <c r="I108" s="6"/>
      <c r="J108" s="6"/>
      <c r="K108" s="6">
        <v>33</v>
      </c>
      <c r="L108" s="7">
        <v>4</v>
      </c>
      <c r="M108" s="7">
        <v>32</v>
      </c>
      <c r="N108" s="7"/>
      <c r="O108" s="7"/>
      <c r="P108" s="30">
        <f t="shared" si="2"/>
        <v>3.0155365688438259E-4</v>
      </c>
      <c r="Q108" s="4">
        <f t="shared" si="3"/>
        <v>3.0155365688438258E-2</v>
      </c>
    </row>
    <row r="109" spans="1:17" x14ac:dyDescent="0.45">
      <c r="A109" s="11" t="s">
        <v>3</v>
      </c>
      <c r="B109" s="7">
        <v>11661</v>
      </c>
      <c r="C109" s="7">
        <v>227740</v>
      </c>
      <c r="D109" s="7" t="s">
        <v>7</v>
      </c>
      <c r="E109" s="6">
        <v>227681</v>
      </c>
      <c r="F109" s="6" t="s">
        <v>5</v>
      </c>
      <c r="G109" s="6" t="s">
        <v>4</v>
      </c>
      <c r="H109" s="6" t="s">
        <v>6</v>
      </c>
      <c r="I109" s="6" t="s">
        <v>12</v>
      </c>
      <c r="J109" s="6"/>
      <c r="K109" s="7">
        <v>9</v>
      </c>
      <c r="L109" s="7">
        <v>33</v>
      </c>
      <c r="M109" s="7">
        <v>15</v>
      </c>
      <c r="N109" s="7">
        <v>2</v>
      </c>
      <c r="O109" s="7"/>
      <c r="P109" s="30">
        <f t="shared" si="2"/>
        <v>2.5906735751295336E-4</v>
      </c>
      <c r="Q109" s="4">
        <f t="shared" si="3"/>
        <v>2.5906735751295335E-2</v>
      </c>
    </row>
    <row r="110" spans="1:17" x14ac:dyDescent="0.45">
      <c r="A110" s="11" t="s">
        <v>3</v>
      </c>
      <c r="B110" s="7">
        <v>11662</v>
      </c>
      <c r="C110" s="7">
        <v>223669</v>
      </c>
      <c r="D110" s="7" t="s">
        <v>6</v>
      </c>
      <c r="E110" s="6">
        <v>223432</v>
      </c>
      <c r="F110" s="6" t="s">
        <v>7</v>
      </c>
      <c r="G110" s="6" t="s">
        <v>5</v>
      </c>
      <c r="H110" s="6" t="s">
        <v>4</v>
      </c>
      <c r="I110" s="6"/>
      <c r="J110" s="6"/>
      <c r="K110" s="6">
        <v>7</v>
      </c>
      <c r="L110" s="7">
        <v>229</v>
      </c>
      <c r="M110" s="7">
        <v>1</v>
      </c>
      <c r="N110" s="7"/>
      <c r="O110" s="7"/>
      <c r="P110" s="30">
        <f t="shared" si="2"/>
        <v>1.059601464664303E-3</v>
      </c>
      <c r="Q110" s="4">
        <f t="shared" si="3"/>
        <v>0.1059601464664303</v>
      </c>
    </row>
    <row r="111" spans="1:17" x14ac:dyDescent="0.45">
      <c r="A111" s="11" t="s">
        <v>3</v>
      </c>
      <c r="B111" s="7">
        <v>11663</v>
      </c>
      <c r="C111" s="7">
        <v>234636</v>
      </c>
      <c r="D111" s="7" t="s">
        <v>5</v>
      </c>
      <c r="E111" s="6">
        <v>234461</v>
      </c>
      <c r="F111" s="6" t="s">
        <v>6</v>
      </c>
      <c r="G111" s="6" t="s">
        <v>7</v>
      </c>
      <c r="H111" s="6" t="s">
        <v>4</v>
      </c>
      <c r="I111" s="6"/>
      <c r="J111" s="6"/>
      <c r="K111" s="6">
        <v>63</v>
      </c>
      <c r="L111" s="7">
        <v>4</v>
      </c>
      <c r="M111" s="7">
        <v>108</v>
      </c>
      <c r="N111" s="7"/>
      <c r="O111" s="7"/>
      <c r="P111" s="30">
        <f t="shared" si="2"/>
        <v>7.4583610358171812E-4</v>
      </c>
      <c r="Q111" s="4">
        <f t="shared" si="3"/>
        <v>7.4583610358171806E-2</v>
      </c>
    </row>
    <row r="112" spans="1:17" x14ac:dyDescent="0.45">
      <c r="A112" s="11" t="s">
        <v>3</v>
      </c>
      <c r="B112" s="7">
        <v>11664</v>
      </c>
      <c r="C112" s="7">
        <v>128937</v>
      </c>
      <c r="D112" s="7" t="s">
        <v>5</v>
      </c>
      <c r="E112" s="6">
        <v>128733</v>
      </c>
      <c r="F112" s="6" t="s">
        <v>4</v>
      </c>
      <c r="G112" s="6" t="s">
        <v>6</v>
      </c>
      <c r="H112" s="6" t="s">
        <v>7</v>
      </c>
      <c r="I112" s="6"/>
      <c r="J112" s="6"/>
      <c r="K112" s="6">
        <v>53</v>
      </c>
      <c r="L112" s="7">
        <v>149</v>
      </c>
      <c r="M112" s="7">
        <v>2</v>
      </c>
      <c r="N112" s="7"/>
      <c r="O112" s="7"/>
      <c r="P112" s="30">
        <f t="shared" si="2"/>
        <v>1.5821680355522464E-3</v>
      </c>
      <c r="Q112" s="4">
        <f t="shared" si="3"/>
        <v>0.15821680355522463</v>
      </c>
    </row>
    <row r="113" spans="1:17" x14ac:dyDescent="0.45">
      <c r="A113" s="11" t="s">
        <v>3</v>
      </c>
      <c r="B113" s="7">
        <v>11665</v>
      </c>
      <c r="C113" s="7">
        <v>131167</v>
      </c>
      <c r="D113" s="7" t="s">
        <v>4</v>
      </c>
      <c r="E113" s="6">
        <v>131141</v>
      </c>
      <c r="F113" s="6" t="s">
        <v>7</v>
      </c>
      <c r="G113" s="6" t="s">
        <v>6</v>
      </c>
      <c r="H113" s="6" t="s">
        <v>5</v>
      </c>
      <c r="I113" s="6" t="s">
        <v>8</v>
      </c>
      <c r="J113" s="6"/>
      <c r="K113" s="7">
        <v>8</v>
      </c>
      <c r="L113" s="7">
        <v>3</v>
      </c>
      <c r="M113" s="7">
        <v>14</v>
      </c>
      <c r="N113" s="7">
        <v>1</v>
      </c>
      <c r="O113" s="7"/>
      <c r="P113" s="30">
        <f t="shared" si="2"/>
        <v>1.9822058902010413E-4</v>
      </c>
      <c r="Q113" s="4">
        <f t="shared" si="3"/>
        <v>1.9822058902010414E-2</v>
      </c>
    </row>
    <row r="114" spans="1:17" x14ac:dyDescent="0.45">
      <c r="A114" s="11" t="s">
        <v>3</v>
      </c>
      <c r="B114" s="7">
        <v>11666</v>
      </c>
      <c r="C114" s="7">
        <v>131613</v>
      </c>
      <c r="D114" s="7" t="s">
        <v>4</v>
      </c>
      <c r="E114" s="6">
        <v>131602</v>
      </c>
      <c r="F114" s="6" t="s">
        <v>6</v>
      </c>
      <c r="G114" s="6" t="s">
        <v>7</v>
      </c>
      <c r="H114" s="6" t="s">
        <v>5</v>
      </c>
      <c r="I114" s="6"/>
      <c r="J114" s="6"/>
      <c r="K114" s="6">
        <v>1</v>
      </c>
      <c r="L114" s="7">
        <v>7</v>
      </c>
      <c r="M114" s="7">
        <v>3</v>
      </c>
      <c r="N114" s="7"/>
      <c r="O114" s="7"/>
      <c r="P114" s="30">
        <f t="shared" si="2"/>
        <v>8.3578369917865252E-5</v>
      </c>
      <c r="Q114" s="4">
        <f t="shared" si="3"/>
        <v>8.3578369917865249E-3</v>
      </c>
    </row>
    <row r="115" spans="1:17" x14ac:dyDescent="0.45">
      <c r="A115" s="11" t="s">
        <v>3</v>
      </c>
      <c r="B115" s="7">
        <v>11667</v>
      </c>
      <c r="C115" s="7">
        <v>127327</v>
      </c>
      <c r="D115" s="7" t="s">
        <v>7</v>
      </c>
      <c r="E115" s="6">
        <v>127306</v>
      </c>
      <c r="F115" s="6" t="s">
        <v>6</v>
      </c>
      <c r="G115" s="6" t="s">
        <v>4</v>
      </c>
      <c r="H115" s="6" t="s">
        <v>5</v>
      </c>
      <c r="I115" s="6"/>
      <c r="J115" s="6"/>
      <c r="K115" s="6">
        <v>6</v>
      </c>
      <c r="L115" s="7">
        <v>9</v>
      </c>
      <c r="M115" s="7">
        <v>6</v>
      </c>
      <c r="N115" s="7"/>
      <c r="O115" s="7"/>
      <c r="P115" s="30">
        <f t="shared" si="2"/>
        <v>1.6492966927674413E-4</v>
      </c>
      <c r="Q115" s="4">
        <f t="shared" si="3"/>
        <v>1.6492966927674414E-2</v>
      </c>
    </row>
    <row r="116" spans="1:17" x14ac:dyDescent="0.45">
      <c r="A116" s="11" t="s">
        <v>3</v>
      </c>
      <c r="B116" s="7">
        <v>11668</v>
      </c>
      <c r="C116" s="7">
        <v>123803</v>
      </c>
      <c r="D116" s="7" t="s">
        <v>5</v>
      </c>
      <c r="E116" s="6">
        <v>123685</v>
      </c>
      <c r="F116" s="6" t="s">
        <v>7</v>
      </c>
      <c r="G116" s="6" t="s">
        <v>6</v>
      </c>
      <c r="H116" s="6" t="s">
        <v>4</v>
      </c>
      <c r="I116" s="6" t="s">
        <v>27</v>
      </c>
      <c r="J116" s="6"/>
      <c r="K116" s="7">
        <v>6</v>
      </c>
      <c r="L116" s="7">
        <v>31</v>
      </c>
      <c r="M116" s="7">
        <v>80</v>
      </c>
      <c r="N116" s="7">
        <v>1</v>
      </c>
      <c r="O116" s="7"/>
      <c r="P116" s="30">
        <f t="shared" si="2"/>
        <v>9.5312714554574604E-4</v>
      </c>
      <c r="Q116" s="4">
        <f t="shared" si="3"/>
        <v>9.5312714554574601E-2</v>
      </c>
    </row>
    <row r="117" spans="1:17" x14ac:dyDescent="0.45">
      <c r="A117" s="11" t="s">
        <v>3</v>
      </c>
      <c r="B117" s="7">
        <v>11669</v>
      </c>
      <c r="C117" s="7">
        <v>127972</v>
      </c>
      <c r="D117" s="7" t="s">
        <v>6</v>
      </c>
      <c r="E117" s="6">
        <v>127935</v>
      </c>
      <c r="F117" s="6" t="s">
        <v>7</v>
      </c>
      <c r="G117" s="6" t="s">
        <v>5</v>
      </c>
      <c r="H117" s="6" t="s">
        <v>4</v>
      </c>
      <c r="I117" s="6" t="s">
        <v>10</v>
      </c>
      <c r="J117" s="6"/>
      <c r="K117" s="7">
        <v>15</v>
      </c>
      <c r="L117" s="7">
        <v>11</v>
      </c>
      <c r="M117" s="7">
        <v>1</v>
      </c>
      <c r="N117" s="7">
        <v>10</v>
      </c>
      <c r="O117" s="7"/>
      <c r="P117" s="30">
        <f t="shared" si="2"/>
        <v>2.8912574625699369E-4</v>
      </c>
      <c r="Q117" s="4">
        <f t="shared" si="3"/>
        <v>2.8912574625699371E-2</v>
      </c>
    </row>
    <row r="118" spans="1:17" x14ac:dyDescent="0.45">
      <c r="A118" s="11" t="s">
        <v>3</v>
      </c>
      <c r="B118" s="7">
        <v>11670</v>
      </c>
      <c r="C118" s="7">
        <v>130293</v>
      </c>
      <c r="D118" s="7" t="s">
        <v>6</v>
      </c>
      <c r="E118" s="6">
        <v>130223</v>
      </c>
      <c r="F118" s="6" t="s">
        <v>5</v>
      </c>
      <c r="G118" s="6" t="s">
        <v>4</v>
      </c>
      <c r="H118" s="6" t="s">
        <v>7</v>
      </c>
      <c r="I118" s="6"/>
      <c r="J118" s="6"/>
      <c r="K118" s="6">
        <v>21</v>
      </c>
      <c r="L118" s="7">
        <v>4</v>
      </c>
      <c r="M118" s="7">
        <v>45</v>
      </c>
      <c r="N118" s="7"/>
      <c r="O118" s="7"/>
      <c r="P118" s="30">
        <f t="shared" si="2"/>
        <v>5.372506581320562E-4</v>
      </c>
      <c r="Q118" s="4">
        <f t="shared" si="3"/>
        <v>5.3725065813205616E-2</v>
      </c>
    </row>
    <row r="119" spans="1:17" x14ac:dyDescent="0.45">
      <c r="A119" s="11" t="s">
        <v>3</v>
      </c>
      <c r="B119" s="7">
        <v>11671</v>
      </c>
      <c r="C119" s="7">
        <v>130318</v>
      </c>
      <c r="D119" s="7" t="s">
        <v>6</v>
      </c>
      <c r="E119" s="6">
        <v>130274</v>
      </c>
      <c r="F119" s="6" t="s">
        <v>5</v>
      </c>
      <c r="G119" s="6" t="s">
        <v>4</v>
      </c>
      <c r="H119" s="6" t="s">
        <v>7</v>
      </c>
      <c r="I119" s="6"/>
      <c r="J119" s="6"/>
      <c r="K119" s="6">
        <v>18</v>
      </c>
      <c r="L119" s="7">
        <v>1</v>
      </c>
      <c r="M119" s="7">
        <v>25</v>
      </c>
      <c r="N119" s="7"/>
      <c r="O119" s="7"/>
      <c r="P119" s="30">
        <f t="shared" si="2"/>
        <v>3.3763562976718488E-4</v>
      </c>
      <c r="Q119" s="4">
        <f t="shared" si="3"/>
        <v>3.3763562976718488E-2</v>
      </c>
    </row>
    <row r="120" spans="1:17" x14ac:dyDescent="0.45">
      <c r="A120" s="11" t="s">
        <v>3</v>
      </c>
      <c r="B120" s="7">
        <v>11672</v>
      </c>
      <c r="C120" s="7">
        <v>132182</v>
      </c>
      <c r="D120" s="7" t="s">
        <v>6</v>
      </c>
      <c r="E120" s="6">
        <v>132145</v>
      </c>
      <c r="F120" s="6" t="s">
        <v>4</v>
      </c>
      <c r="G120" s="6" t="s">
        <v>5</v>
      </c>
      <c r="H120" s="6" t="s">
        <v>7</v>
      </c>
      <c r="I120" s="6"/>
      <c r="J120" s="6"/>
      <c r="K120" s="6">
        <v>10</v>
      </c>
      <c r="L120" s="7">
        <v>15</v>
      </c>
      <c r="M120" s="7">
        <v>12</v>
      </c>
      <c r="N120" s="7"/>
      <c r="O120" s="7"/>
      <c r="P120" s="30">
        <f t="shared" si="2"/>
        <v>2.7991708402051718E-4</v>
      </c>
      <c r="Q120" s="4">
        <f t="shared" si="3"/>
        <v>2.7991708402051719E-2</v>
      </c>
    </row>
    <row r="121" spans="1:17" x14ac:dyDescent="0.45">
      <c r="A121" s="11" t="s">
        <v>3</v>
      </c>
      <c r="B121" s="7">
        <v>11673</v>
      </c>
      <c r="C121" s="7">
        <v>132518</v>
      </c>
      <c r="D121" s="7" t="s">
        <v>7</v>
      </c>
      <c r="E121" s="6">
        <v>132486</v>
      </c>
      <c r="F121" s="6" t="s">
        <v>5</v>
      </c>
      <c r="G121" s="6" t="s">
        <v>4</v>
      </c>
      <c r="H121" s="6" t="s">
        <v>6</v>
      </c>
      <c r="I121" s="6" t="s">
        <v>12</v>
      </c>
      <c r="J121" s="6"/>
      <c r="K121" s="7">
        <v>5</v>
      </c>
      <c r="L121" s="7">
        <v>23</v>
      </c>
      <c r="M121" s="7">
        <v>3</v>
      </c>
      <c r="N121" s="7">
        <v>1</v>
      </c>
      <c r="O121" s="7"/>
      <c r="P121" s="30">
        <f t="shared" si="2"/>
        <v>2.4147662958994251E-4</v>
      </c>
      <c r="Q121" s="4">
        <f t="shared" si="3"/>
        <v>2.4147662958994252E-2</v>
      </c>
    </row>
    <row r="122" spans="1:17" x14ac:dyDescent="0.45">
      <c r="A122" s="11" t="s">
        <v>3</v>
      </c>
      <c r="B122" s="7">
        <v>11674</v>
      </c>
      <c r="C122" s="7">
        <v>132526</v>
      </c>
      <c r="D122" s="7" t="s">
        <v>7</v>
      </c>
      <c r="E122" s="6">
        <v>132499</v>
      </c>
      <c r="F122" s="6" t="s">
        <v>6</v>
      </c>
      <c r="G122" s="6" t="s">
        <v>5</v>
      </c>
      <c r="H122" s="6" t="s">
        <v>4</v>
      </c>
      <c r="I122" s="6"/>
      <c r="J122" s="6"/>
      <c r="K122" s="6">
        <v>10</v>
      </c>
      <c r="L122" s="7">
        <v>3</v>
      </c>
      <c r="M122" s="7">
        <v>14</v>
      </c>
      <c r="N122" s="7"/>
      <c r="O122" s="7"/>
      <c r="P122" s="30">
        <f t="shared" si="2"/>
        <v>2.0373360699032643E-4</v>
      </c>
      <c r="Q122" s="4">
        <f t="shared" si="3"/>
        <v>2.0373360699032644E-2</v>
      </c>
    </row>
    <row r="123" spans="1:17" x14ac:dyDescent="0.45">
      <c r="A123" s="11" t="s">
        <v>3</v>
      </c>
      <c r="B123" s="7">
        <v>11675</v>
      </c>
      <c r="C123" s="7">
        <v>128594</v>
      </c>
      <c r="D123" s="7" t="s">
        <v>5</v>
      </c>
      <c r="E123" s="6">
        <v>128540</v>
      </c>
      <c r="F123" s="6" t="s">
        <v>7</v>
      </c>
      <c r="G123" s="6" t="s">
        <v>6</v>
      </c>
      <c r="H123" s="6" t="s">
        <v>4</v>
      </c>
      <c r="I123" s="6"/>
      <c r="J123" s="6"/>
      <c r="K123" s="6">
        <v>1</v>
      </c>
      <c r="L123" s="7">
        <v>13</v>
      </c>
      <c r="M123" s="7">
        <v>40</v>
      </c>
      <c r="N123" s="7"/>
      <c r="O123" s="7"/>
      <c r="P123" s="30">
        <f t="shared" si="2"/>
        <v>4.199262796086909E-4</v>
      </c>
      <c r="Q123" s="4">
        <f t="shared" si="3"/>
        <v>4.199262796086909E-2</v>
      </c>
    </row>
    <row r="124" spans="1:17" x14ac:dyDescent="0.45">
      <c r="A124" s="11" t="s">
        <v>3</v>
      </c>
      <c r="B124" s="7">
        <v>11676</v>
      </c>
      <c r="C124" s="7">
        <v>126638</v>
      </c>
      <c r="D124" s="7" t="s">
        <v>4</v>
      </c>
      <c r="E124" s="6">
        <v>126619</v>
      </c>
      <c r="F124" s="6" t="s">
        <v>5</v>
      </c>
      <c r="G124" s="6" t="s">
        <v>7</v>
      </c>
      <c r="H124" s="6" t="s">
        <v>6</v>
      </c>
      <c r="I124" s="6"/>
      <c r="J124" s="6"/>
      <c r="K124" s="6">
        <v>9</v>
      </c>
      <c r="L124" s="7">
        <v>8</v>
      </c>
      <c r="M124" s="7">
        <v>2</v>
      </c>
      <c r="N124" s="7"/>
      <c r="O124" s="7"/>
      <c r="P124" s="30">
        <f t="shared" si="2"/>
        <v>1.5003395505298566E-4</v>
      </c>
      <c r="Q124" s="4">
        <f t="shared" si="3"/>
        <v>1.5003395505298566E-2</v>
      </c>
    </row>
    <row r="125" spans="1:17" x14ac:dyDescent="0.45">
      <c r="A125" s="11" t="s">
        <v>3</v>
      </c>
      <c r="B125" s="7">
        <v>11677</v>
      </c>
      <c r="C125" s="7">
        <v>128587</v>
      </c>
      <c r="D125" s="7" t="s">
        <v>7</v>
      </c>
      <c r="E125" s="6">
        <v>128555</v>
      </c>
      <c r="F125" s="6" t="s">
        <v>4</v>
      </c>
      <c r="G125" s="6" t="s">
        <v>5</v>
      </c>
      <c r="H125" s="6" t="s">
        <v>6</v>
      </c>
      <c r="I125" s="6"/>
      <c r="J125" s="6"/>
      <c r="K125" s="6">
        <v>22</v>
      </c>
      <c r="L125" s="7">
        <v>8</v>
      </c>
      <c r="M125" s="7">
        <v>2</v>
      </c>
      <c r="N125" s="7"/>
      <c r="O125" s="7"/>
      <c r="P125" s="30">
        <f t="shared" si="2"/>
        <v>2.4885874932924792E-4</v>
      </c>
      <c r="Q125" s="4">
        <f t="shared" si="3"/>
        <v>2.4885874932924792E-2</v>
      </c>
    </row>
    <row r="126" spans="1:17" ht="14.65" thickBot="1" x14ac:dyDescent="0.5">
      <c r="A126" s="12" t="s">
        <v>3</v>
      </c>
      <c r="B126" s="13">
        <v>11678</v>
      </c>
      <c r="C126" s="13">
        <v>119581</v>
      </c>
      <c r="D126" s="13" t="s">
        <v>6</v>
      </c>
      <c r="E126" s="13">
        <v>119533</v>
      </c>
      <c r="F126" s="14" t="s">
        <v>10</v>
      </c>
      <c r="G126" s="14" t="s">
        <v>5</v>
      </c>
      <c r="H126" s="14" t="s">
        <v>4</v>
      </c>
      <c r="I126" s="14" t="s">
        <v>31</v>
      </c>
      <c r="J126" s="14" t="s">
        <v>7</v>
      </c>
      <c r="K126" s="13">
        <v>19</v>
      </c>
      <c r="L126" s="13">
        <v>17</v>
      </c>
      <c r="M126" s="13">
        <v>1</v>
      </c>
      <c r="N126" s="13">
        <v>2</v>
      </c>
      <c r="O126" s="13">
        <v>9</v>
      </c>
      <c r="P126" s="31">
        <f t="shared" si="2"/>
        <v>4.0140156044856626E-4</v>
      </c>
      <c r="Q126" s="4">
        <f t="shared" si="3"/>
        <v>4.0140156044856629E-2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26"/>
  <sheetViews>
    <sheetView workbookViewId="0">
      <selection activeCell="A2" sqref="A2"/>
    </sheetView>
  </sheetViews>
  <sheetFormatPr defaultColWidth="8.796875" defaultRowHeight="14.25" x14ac:dyDescent="0.45"/>
  <cols>
    <col min="9" max="9" width="9" customWidth="1"/>
    <col min="11" max="15" width="10.796875" bestFit="1" customWidth="1"/>
    <col min="16" max="16" width="16.46484375" bestFit="1" customWidth="1"/>
    <col min="17" max="17" width="11" customWidth="1"/>
  </cols>
  <sheetData>
    <row r="1" spans="1:17" x14ac:dyDescent="0.45">
      <c r="A1" t="s">
        <v>2057</v>
      </c>
    </row>
    <row r="2" spans="1:17" x14ac:dyDescent="0.45">
      <c r="A2" s="6" t="s">
        <v>2063</v>
      </c>
      <c r="B2" s="7" t="s">
        <v>0</v>
      </c>
      <c r="C2" s="7" t="s">
        <v>1</v>
      </c>
      <c r="D2" s="7" t="s">
        <v>2</v>
      </c>
      <c r="E2" s="7" t="s">
        <v>55</v>
      </c>
      <c r="F2" s="6" t="s">
        <v>43</v>
      </c>
      <c r="G2" s="6" t="s">
        <v>44</v>
      </c>
      <c r="H2" s="7" t="s">
        <v>45</v>
      </c>
      <c r="I2" s="7" t="s">
        <v>46</v>
      </c>
      <c r="J2" s="7" t="s">
        <v>47</v>
      </c>
      <c r="K2" s="7" t="s">
        <v>49</v>
      </c>
      <c r="L2" s="7" t="s">
        <v>50</v>
      </c>
      <c r="M2" s="7" t="s">
        <v>51</v>
      </c>
      <c r="N2" s="7" t="s">
        <v>52</v>
      </c>
      <c r="O2" s="7" t="s">
        <v>53</v>
      </c>
      <c r="P2" s="7" t="s">
        <v>2054</v>
      </c>
      <c r="Q2" s="25" t="s">
        <v>2058</v>
      </c>
    </row>
    <row r="3" spans="1:17" x14ac:dyDescent="0.45">
      <c r="A3" s="6" t="s">
        <v>3</v>
      </c>
      <c r="B3" s="7">
        <v>11555</v>
      </c>
      <c r="C3" s="7">
        <v>156334</v>
      </c>
      <c r="D3" s="7" t="s">
        <v>6</v>
      </c>
      <c r="E3" s="7">
        <v>156303</v>
      </c>
      <c r="F3" s="6" t="s">
        <v>5</v>
      </c>
      <c r="G3" s="6" t="s">
        <v>7</v>
      </c>
      <c r="H3" s="7"/>
      <c r="I3" s="7"/>
      <c r="J3" s="7"/>
      <c r="K3" s="7">
        <v>18</v>
      </c>
      <c r="L3" s="7">
        <v>13</v>
      </c>
      <c r="M3" s="3"/>
      <c r="N3" s="3"/>
      <c r="O3" s="3"/>
      <c r="P3" s="3">
        <v>1.982933974695204E-4</v>
      </c>
      <c r="Q3" s="3">
        <f>P3*100</f>
        <v>1.982933974695204E-2</v>
      </c>
    </row>
    <row r="4" spans="1:17" x14ac:dyDescent="0.45">
      <c r="A4" s="6" t="s">
        <v>3</v>
      </c>
      <c r="B4" s="7">
        <v>11556</v>
      </c>
      <c r="C4" s="7">
        <v>155318</v>
      </c>
      <c r="D4" s="7" t="s">
        <v>5</v>
      </c>
      <c r="E4" s="7">
        <v>155297</v>
      </c>
      <c r="F4" s="6" t="s">
        <v>6</v>
      </c>
      <c r="G4" s="6" t="s">
        <v>7</v>
      </c>
      <c r="H4" s="7" t="s">
        <v>4</v>
      </c>
      <c r="I4" s="7"/>
      <c r="J4" s="7"/>
      <c r="K4" s="7">
        <v>11</v>
      </c>
      <c r="L4" s="7">
        <v>9</v>
      </c>
      <c r="M4" s="7">
        <v>1</v>
      </c>
      <c r="N4" s="3"/>
      <c r="O4" s="3"/>
      <c r="P4" s="3">
        <v>1.3520647960957519E-4</v>
      </c>
      <c r="Q4" s="3">
        <f t="shared" ref="Q4:Q67" si="0">P4*100</f>
        <v>1.3520647960957519E-2</v>
      </c>
    </row>
    <row r="5" spans="1:17" x14ac:dyDescent="0.45">
      <c r="A5" s="6" t="s">
        <v>3</v>
      </c>
      <c r="B5" s="7">
        <v>11557</v>
      </c>
      <c r="C5" s="7">
        <v>156461</v>
      </c>
      <c r="D5" s="7" t="s">
        <v>6</v>
      </c>
      <c r="E5" s="7">
        <v>156420</v>
      </c>
      <c r="F5" s="6" t="s">
        <v>4</v>
      </c>
      <c r="G5" s="6" t="s">
        <v>5</v>
      </c>
      <c r="H5" s="7" t="s">
        <v>7</v>
      </c>
      <c r="I5" s="7"/>
      <c r="J5" s="7"/>
      <c r="K5" s="7">
        <v>2</v>
      </c>
      <c r="L5" s="7">
        <v>29</v>
      </c>
      <c r="M5" s="7">
        <v>10</v>
      </c>
      <c r="N5" s="3"/>
      <c r="O5" s="3"/>
      <c r="P5" s="3">
        <v>2.6204613290212896E-4</v>
      </c>
      <c r="Q5" s="3">
        <f t="shared" si="0"/>
        <v>2.6204613290212897E-2</v>
      </c>
    </row>
    <row r="6" spans="1:17" x14ac:dyDescent="0.45">
      <c r="A6" s="6" t="s">
        <v>3</v>
      </c>
      <c r="B6" s="7">
        <v>11558</v>
      </c>
      <c r="C6" s="7">
        <v>154821</v>
      </c>
      <c r="D6" s="7" t="s">
        <v>4</v>
      </c>
      <c r="E6" s="7">
        <v>154801</v>
      </c>
      <c r="F6" s="6" t="s">
        <v>8</v>
      </c>
      <c r="G6" s="6" t="s">
        <v>5</v>
      </c>
      <c r="H6" s="7" t="s">
        <v>6</v>
      </c>
      <c r="I6" s="7" t="s">
        <v>7</v>
      </c>
      <c r="J6" s="7"/>
      <c r="K6" s="7">
        <v>1</v>
      </c>
      <c r="L6" s="7">
        <v>12</v>
      </c>
      <c r="M6" s="7">
        <v>1</v>
      </c>
      <c r="N6" s="7">
        <v>6</v>
      </c>
      <c r="O6" s="3"/>
      <c r="P6" s="3">
        <v>1.2918144179407186E-4</v>
      </c>
      <c r="Q6" s="3">
        <f t="shared" si="0"/>
        <v>1.2918144179407186E-2</v>
      </c>
    </row>
    <row r="7" spans="1:17" x14ac:dyDescent="0.45">
      <c r="A7" s="6" t="s">
        <v>3</v>
      </c>
      <c r="B7" s="7">
        <v>11559</v>
      </c>
      <c r="C7" s="7">
        <v>153248</v>
      </c>
      <c r="D7" s="7" t="s">
        <v>7</v>
      </c>
      <c r="E7" s="7">
        <v>153209</v>
      </c>
      <c r="F7" s="6" t="s">
        <v>6</v>
      </c>
      <c r="G7" s="6" t="s">
        <v>5</v>
      </c>
      <c r="H7" s="7" t="s">
        <v>4</v>
      </c>
      <c r="I7" s="7"/>
      <c r="J7" s="7"/>
      <c r="K7" s="7">
        <v>27</v>
      </c>
      <c r="L7" s="7">
        <v>6</v>
      </c>
      <c r="M7" s="7">
        <v>6</v>
      </c>
      <c r="N7" s="3"/>
      <c r="O7" s="3"/>
      <c r="P7" s="3">
        <v>2.5448945500104405E-4</v>
      </c>
      <c r="Q7" s="3">
        <f t="shared" si="0"/>
        <v>2.5448945500104406E-2</v>
      </c>
    </row>
    <row r="8" spans="1:17" x14ac:dyDescent="0.45">
      <c r="A8" s="6" t="s">
        <v>3</v>
      </c>
      <c r="B8" s="7">
        <v>11560</v>
      </c>
      <c r="C8" s="7">
        <v>154340</v>
      </c>
      <c r="D8" s="7" t="s">
        <v>4</v>
      </c>
      <c r="E8" s="7">
        <v>154328</v>
      </c>
      <c r="F8" s="6" t="s">
        <v>7</v>
      </c>
      <c r="G8" s="6" t="s">
        <v>5</v>
      </c>
      <c r="H8" s="7" t="s">
        <v>6</v>
      </c>
      <c r="I8" s="7"/>
      <c r="J8" s="7"/>
      <c r="K8" s="7">
        <v>2</v>
      </c>
      <c r="L8" s="7">
        <v>8</v>
      </c>
      <c r="M8" s="7">
        <v>2</v>
      </c>
      <c r="N8" s="3"/>
      <c r="O8" s="3"/>
      <c r="P8" s="3">
        <v>7.7750421148114557E-5</v>
      </c>
      <c r="Q8" s="3">
        <f t="shared" si="0"/>
        <v>7.7750421148114557E-3</v>
      </c>
    </row>
    <row r="9" spans="1:17" x14ac:dyDescent="0.45">
      <c r="A9" s="6" t="s">
        <v>3</v>
      </c>
      <c r="B9" s="7">
        <v>11561</v>
      </c>
      <c r="C9" s="7">
        <v>152411</v>
      </c>
      <c r="D9" s="7" t="s">
        <v>7</v>
      </c>
      <c r="E9" s="7">
        <v>154257</v>
      </c>
      <c r="F9" s="6" t="s">
        <v>4</v>
      </c>
      <c r="G9" s="6" t="s">
        <v>12</v>
      </c>
      <c r="H9" s="6" t="s">
        <v>28</v>
      </c>
      <c r="I9" s="7" t="s">
        <v>6</v>
      </c>
      <c r="J9" s="7" t="s">
        <v>5</v>
      </c>
      <c r="K9" s="7">
        <v>25</v>
      </c>
      <c r="L9" s="7">
        <v>15</v>
      </c>
      <c r="M9" s="7">
        <v>3</v>
      </c>
      <c r="N9" s="7">
        <v>35</v>
      </c>
      <c r="O9" s="7">
        <v>5</v>
      </c>
      <c r="P9" s="3">
        <v>5.445801156084535E-4</v>
      </c>
      <c r="Q9" s="3">
        <f t="shared" si="0"/>
        <v>5.445801156084535E-2</v>
      </c>
    </row>
    <row r="10" spans="1:17" x14ac:dyDescent="0.45">
      <c r="A10" s="6" t="s">
        <v>3</v>
      </c>
      <c r="B10" s="7">
        <v>11562</v>
      </c>
      <c r="C10" s="7">
        <v>152372</v>
      </c>
      <c r="D10" s="7" t="s">
        <v>7</v>
      </c>
      <c r="E10" s="7">
        <v>152275</v>
      </c>
      <c r="F10" s="6" t="s">
        <v>21</v>
      </c>
      <c r="G10" s="6" t="s">
        <v>4</v>
      </c>
      <c r="H10" s="7" t="s">
        <v>5</v>
      </c>
      <c r="I10" s="7" t="s">
        <v>6</v>
      </c>
      <c r="J10" s="7"/>
      <c r="K10" s="7">
        <v>1</v>
      </c>
      <c r="L10" s="7">
        <v>11</v>
      </c>
      <c r="M10" s="7">
        <v>12</v>
      </c>
      <c r="N10" s="7">
        <v>74</v>
      </c>
      <c r="O10" s="3"/>
      <c r="P10" s="3">
        <v>6.431627858136666E-4</v>
      </c>
      <c r="Q10" s="3">
        <f t="shared" si="0"/>
        <v>6.4316278581366654E-2</v>
      </c>
    </row>
    <row r="11" spans="1:17" x14ac:dyDescent="0.45">
      <c r="A11" s="6" t="s">
        <v>3</v>
      </c>
      <c r="B11" s="7">
        <v>11563</v>
      </c>
      <c r="C11" s="7">
        <v>145368</v>
      </c>
      <c r="D11" s="7" t="s">
        <v>7</v>
      </c>
      <c r="E11" s="7">
        <v>142522</v>
      </c>
      <c r="F11" s="6" t="s">
        <v>5</v>
      </c>
      <c r="G11" s="6" t="s">
        <v>6</v>
      </c>
      <c r="H11" s="7" t="s">
        <v>4</v>
      </c>
      <c r="I11" s="6" t="s">
        <v>56</v>
      </c>
      <c r="J11" s="7"/>
      <c r="K11" s="7">
        <v>6</v>
      </c>
      <c r="L11" s="7">
        <v>45</v>
      </c>
      <c r="M11" s="7">
        <v>2793</v>
      </c>
      <c r="N11" s="7">
        <v>2</v>
      </c>
      <c r="O11" s="3"/>
      <c r="P11" s="3">
        <v>1.9577898849815641E-2</v>
      </c>
      <c r="Q11" s="3">
        <f t="shared" si="0"/>
        <v>1.957789884981564</v>
      </c>
    </row>
    <row r="12" spans="1:17" x14ac:dyDescent="0.45">
      <c r="A12" s="6" t="s">
        <v>3</v>
      </c>
      <c r="B12" s="7">
        <v>11564</v>
      </c>
      <c r="C12" s="7">
        <v>153302</v>
      </c>
      <c r="D12" s="7" t="s">
        <v>5</v>
      </c>
      <c r="E12" s="7">
        <v>153285</v>
      </c>
      <c r="F12" s="6" t="s">
        <v>6</v>
      </c>
      <c r="G12" s="6" t="s">
        <v>7</v>
      </c>
      <c r="H12" s="7" t="s">
        <v>4</v>
      </c>
      <c r="I12" s="7"/>
      <c r="J12" s="7"/>
      <c r="K12" s="7">
        <v>10</v>
      </c>
      <c r="L12" s="7">
        <v>1</v>
      </c>
      <c r="M12" s="7">
        <v>6</v>
      </c>
      <c r="N12" s="3"/>
      <c r="O12" s="3"/>
      <c r="P12" s="3">
        <v>1.1089222580266402E-4</v>
      </c>
      <c r="Q12" s="3">
        <f t="shared" si="0"/>
        <v>1.1089222580266402E-2</v>
      </c>
    </row>
    <row r="13" spans="1:17" x14ac:dyDescent="0.45">
      <c r="A13" s="6" t="s">
        <v>3</v>
      </c>
      <c r="B13" s="7">
        <v>11565</v>
      </c>
      <c r="C13" s="7">
        <v>153422</v>
      </c>
      <c r="D13" s="7" t="s">
        <v>4</v>
      </c>
      <c r="E13" s="7">
        <v>153376</v>
      </c>
      <c r="F13" s="6" t="s">
        <v>7</v>
      </c>
      <c r="G13" s="6" t="s">
        <v>6</v>
      </c>
      <c r="H13" s="7" t="s">
        <v>5</v>
      </c>
      <c r="I13" s="6" t="s">
        <v>8</v>
      </c>
      <c r="J13" s="7"/>
      <c r="K13" s="7">
        <v>8</v>
      </c>
      <c r="L13" s="7">
        <v>4</v>
      </c>
      <c r="M13" s="7">
        <v>20</v>
      </c>
      <c r="N13" s="7">
        <v>14</v>
      </c>
      <c r="O13" s="3"/>
      <c r="P13" s="3">
        <v>2.998266219968453E-4</v>
      </c>
      <c r="Q13" s="3">
        <f t="shared" si="0"/>
        <v>2.998266219968453E-2</v>
      </c>
    </row>
    <row r="14" spans="1:17" x14ac:dyDescent="0.45">
      <c r="A14" s="6" t="s">
        <v>3</v>
      </c>
      <c r="B14" s="7">
        <v>11566</v>
      </c>
      <c r="C14" s="7">
        <v>152638</v>
      </c>
      <c r="D14" s="7" t="s">
        <v>4</v>
      </c>
      <c r="E14" s="7">
        <v>152611</v>
      </c>
      <c r="F14" s="6" t="s">
        <v>7</v>
      </c>
      <c r="G14" s="6" t="s">
        <v>57</v>
      </c>
      <c r="H14" s="7" t="s">
        <v>6</v>
      </c>
      <c r="I14" s="7" t="s">
        <v>5</v>
      </c>
      <c r="J14" s="7"/>
      <c r="K14" s="7">
        <v>4</v>
      </c>
      <c r="L14" s="7">
        <v>1</v>
      </c>
      <c r="M14" s="7">
        <v>3</v>
      </c>
      <c r="N14" s="7">
        <v>19</v>
      </c>
      <c r="O14" s="3"/>
      <c r="P14" s="3">
        <v>1.768891101822613E-4</v>
      </c>
      <c r="Q14" s="3">
        <f t="shared" si="0"/>
        <v>1.7688911018226131E-2</v>
      </c>
    </row>
    <row r="15" spans="1:17" x14ac:dyDescent="0.45">
      <c r="A15" s="6" t="s">
        <v>3</v>
      </c>
      <c r="B15" s="7">
        <v>11567</v>
      </c>
      <c r="C15" s="7">
        <v>152599</v>
      </c>
      <c r="D15" s="7" t="s">
        <v>4</v>
      </c>
      <c r="E15" s="7">
        <v>152558</v>
      </c>
      <c r="F15" s="6" t="s">
        <v>5</v>
      </c>
      <c r="G15" s="6" t="s">
        <v>7</v>
      </c>
      <c r="H15" s="7"/>
      <c r="I15" s="7"/>
      <c r="J15" s="7"/>
      <c r="K15" s="7">
        <v>29</v>
      </c>
      <c r="L15" s="7">
        <v>12</v>
      </c>
      <c r="M15" s="3"/>
      <c r="N15" s="3"/>
      <c r="O15" s="3"/>
      <c r="P15" s="3">
        <v>2.6867803851925637E-4</v>
      </c>
      <c r="Q15" s="3">
        <f t="shared" si="0"/>
        <v>2.6867803851925637E-2</v>
      </c>
    </row>
    <row r="16" spans="1:17" x14ac:dyDescent="0.45">
      <c r="A16" s="6" t="s">
        <v>3</v>
      </c>
      <c r="B16" s="7">
        <v>11568</v>
      </c>
      <c r="C16" s="7">
        <v>149848</v>
      </c>
      <c r="D16" s="7" t="s">
        <v>5</v>
      </c>
      <c r="E16" s="7">
        <v>149811</v>
      </c>
      <c r="F16" s="6" t="s">
        <v>4</v>
      </c>
      <c r="G16" s="6" t="s">
        <v>7</v>
      </c>
      <c r="H16" s="6" t="s">
        <v>33</v>
      </c>
      <c r="I16" s="7" t="s">
        <v>6</v>
      </c>
      <c r="J16" s="7"/>
      <c r="K16" s="7">
        <v>3</v>
      </c>
      <c r="L16" s="7">
        <v>13</v>
      </c>
      <c r="M16" s="7">
        <v>9</v>
      </c>
      <c r="N16" s="7">
        <v>12</v>
      </c>
      <c r="O16" s="3"/>
      <c r="P16" s="3">
        <v>2.4691687576744437E-4</v>
      </c>
      <c r="Q16" s="3">
        <f t="shared" si="0"/>
        <v>2.4691687576744437E-2</v>
      </c>
    </row>
    <row r="17" spans="1:17" x14ac:dyDescent="0.45">
      <c r="A17" s="6" t="s">
        <v>3</v>
      </c>
      <c r="B17" s="7">
        <v>11569</v>
      </c>
      <c r="C17" s="7">
        <v>142969</v>
      </c>
      <c r="D17" s="7" t="s">
        <v>7</v>
      </c>
      <c r="E17" s="7">
        <v>142190</v>
      </c>
      <c r="F17" s="6" t="s">
        <v>4</v>
      </c>
      <c r="G17" s="6" t="s">
        <v>5</v>
      </c>
      <c r="H17" s="7" t="s">
        <v>6</v>
      </c>
      <c r="I17" s="7"/>
      <c r="J17" s="7"/>
      <c r="K17" s="7">
        <v>7</v>
      </c>
      <c r="L17" s="7">
        <v>16</v>
      </c>
      <c r="M17" s="7">
        <v>756</v>
      </c>
      <c r="N17" s="3"/>
      <c r="O17" s="3"/>
      <c r="P17" s="3">
        <v>5.4487336415586594E-3</v>
      </c>
      <c r="Q17" s="3">
        <f t="shared" si="0"/>
        <v>0.54487336415586596</v>
      </c>
    </row>
    <row r="18" spans="1:17" x14ac:dyDescent="0.45">
      <c r="A18" s="6" t="s">
        <v>3</v>
      </c>
      <c r="B18" s="7">
        <v>11570</v>
      </c>
      <c r="C18" s="7">
        <v>152199</v>
      </c>
      <c r="D18" s="7" t="s">
        <v>5</v>
      </c>
      <c r="E18" s="7">
        <v>152170</v>
      </c>
      <c r="F18" s="6" t="s">
        <v>6</v>
      </c>
      <c r="G18" s="6" t="s">
        <v>7</v>
      </c>
      <c r="H18" s="6" t="s">
        <v>27</v>
      </c>
      <c r="I18" s="7" t="s">
        <v>4</v>
      </c>
      <c r="J18" s="7"/>
      <c r="K18" s="7">
        <v>20</v>
      </c>
      <c r="L18" s="7">
        <v>4</v>
      </c>
      <c r="M18" s="7">
        <v>2</v>
      </c>
      <c r="N18" s="7">
        <v>3</v>
      </c>
      <c r="O18" s="3"/>
      <c r="P18" s="3">
        <v>1.9054001668867732E-4</v>
      </c>
      <c r="Q18" s="3">
        <f t="shared" si="0"/>
        <v>1.9054001668867733E-2</v>
      </c>
    </row>
    <row r="19" spans="1:17" x14ac:dyDescent="0.45">
      <c r="A19" s="6" t="s">
        <v>3</v>
      </c>
      <c r="B19" s="7">
        <v>11571</v>
      </c>
      <c r="C19" s="7">
        <v>152503</v>
      </c>
      <c r="D19" s="7" t="s">
        <v>5</v>
      </c>
      <c r="E19" s="7">
        <v>152480</v>
      </c>
      <c r="F19" s="6" t="s">
        <v>4</v>
      </c>
      <c r="G19" s="6" t="s">
        <v>6</v>
      </c>
      <c r="H19" s="7" t="s">
        <v>7</v>
      </c>
      <c r="I19" s="7"/>
      <c r="J19" s="7"/>
      <c r="K19" s="7">
        <v>1</v>
      </c>
      <c r="L19" s="7">
        <v>15</v>
      </c>
      <c r="M19" s="7">
        <v>7</v>
      </c>
      <c r="N19" s="3"/>
      <c r="O19" s="3"/>
      <c r="P19" s="3">
        <v>1.5081670524514271E-4</v>
      </c>
      <c r="Q19" s="3">
        <f t="shared" si="0"/>
        <v>1.5081670524514271E-2</v>
      </c>
    </row>
    <row r="20" spans="1:17" x14ac:dyDescent="0.45">
      <c r="A20" s="6" t="s">
        <v>3</v>
      </c>
      <c r="B20" s="7">
        <v>11572</v>
      </c>
      <c r="C20" s="7">
        <v>143748</v>
      </c>
      <c r="D20" s="7" t="s">
        <v>7</v>
      </c>
      <c r="E20" s="7">
        <v>143609</v>
      </c>
      <c r="F20" s="6" t="s">
        <v>12</v>
      </c>
      <c r="G20" s="6" t="s">
        <v>5</v>
      </c>
      <c r="H20" s="7" t="s">
        <v>6</v>
      </c>
      <c r="I20" s="7" t="s">
        <v>4</v>
      </c>
      <c r="J20" s="7"/>
      <c r="K20" s="7">
        <v>1</v>
      </c>
      <c r="L20" s="7">
        <v>18</v>
      </c>
      <c r="M20" s="7">
        <v>12</v>
      </c>
      <c r="N20" s="7">
        <v>108</v>
      </c>
      <c r="O20" s="3"/>
      <c r="P20" s="3">
        <v>9.6696997523443805E-4</v>
      </c>
      <c r="Q20" s="3">
        <f t="shared" si="0"/>
        <v>9.6696997523443809E-2</v>
      </c>
    </row>
    <row r="21" spans="1:17" x14ac:dyDescent="0.45">
      <c r="A21" s="6" t="s">
        <v>3</v>
      </c>
      <c r="B21" s="7">
        <v>11573</v>
      </c>
      <c r="C21" s="7">
        <v>151799</v>
      </c>
      <c r="D21" s="7" t="s">
        <v>7</v>
      </c>
      <c r="E21" s="7">
        <v>151748</v>
      </c>
      <c r="F21" s="6" t="s">
        <v>4</v>
      </c>
      <c r="G21" s="6" t="s">
        <v>5</v>
      </c>
      <c r="H21" s="7" t="s">
        <v>6</v>
      </c>
      <c r="I21" s="7"/>
      <c r="J21" s="7"/>
      <c r="K21" s="7">
        <v>18</v>
      </c>
      <c r="L21" s="7">
        <v>13</v>
      </c>
      <c r="M21" s="7">
        <v>20</v>
      </c>
      <c r="N21" s="3"/>
      <c r="O21" s="3"/>
      <c r="P21" s="3">
        <v>3.3597059269165145E-4</v>
      </c>
      <c r="Q21" s="3">
        <f t="shared" si="0"/>
        <v>3.3597059269165147E-2</v>
      </c>
    </row>
    <row r="22" spans="1:17" x14ac:dyDescent="0.45">
      <c r="A22" s="6" t="s">
        <v>3</v>
      </c>
      <c r="B22" s="7">
        <v>11574</v>
      </c>
      <c r="C22" s="7">
        <v>150346</v>
      </c>
      <c r="D22" s="7" t="s">
        <v>4</v>
      </c>
      <c r="E22" s="7">
        <v>150321</v>
      </c>
      <c r="F22" s="6" t="s">
        <v>5</v>
      </c>
      <c r="G22" s="6" t="s">
        <v>6</v>
      </c>
      <c r="H22" s="7" t="s">
        <v>7</v>
      </c>
      <c r="I22" s="7"/>
      <c r="J22" s="7"/>
      <c r="K22" s="7">
        <v>15</v>
      </c>
      <c r="L22" s="7">
        <v>7</v>
      </c>
      <c r="M22" s="7">
        <v>3</v>
      </c>
      <c r="N22" s="3"/>
      <c r="O22" s="3"/>
      <c r="P22" s="3">
        <v>1.6628310696659705E-4</v>
      </c>
      <c r="Q22" s="3">
        <f t="shared" si="0"/>
        <v>1.6628310696659706E-2</v>
      </c>
    </row>
    <row r="23" spans="1:17" x14ac:dyDescent="0.45">
      <c r="A23" s="6" t="s">
        <v>3</v>
      </c>
      <c r="B23" s="7">
        <v>11575</v>
      </c>
      <c r="C23" s="7">
        <v>142348</v>
      </c>
      <c r="D23" s="7" t="s">
        <v>5</v>
      </c>
      <c r="E23" s="7">
        <v>142000</v>
      </c>
      <c r="F23" s="6" t="s">
        <v>27</v>
      </c>
      <c r="G23" s="6" t="s">
        <v>7</v>
      </c>
      <c r="H23" s="6" t="s">
        <v>58</v>
      </c>
      <c r="I23" s="7" t="s">
        <v>6</v>
      </c>
      <c r="J23" s="7"/>
      <c r="K23" s="7">
        <v>1</v>
      </c>
      <c r="L23" s="7">
        <v>1</v>
      </c>
      <c r="M23" s="7">
        <v>1</v>
      </c>
      <c r="N23" s="7">
        <v>346</v>
      </c>
      <c r="O23" s="3"/>
      <c r="P23" s="3">
        <v>2.4517379942113693E-3</v>
      </c>
      <c r="Q23" s="3">
        <f t="shared" si="0"/>
        <v>0.24517379942113693</v>
      </c>
    </row>
    <row r="24" spans="1:17" x14ac:dyDescent="0.45">
      <c r="A24" s="6" t="s">
        <v>3</v>
      </c>
      <c r="B24" s="7">
        <v>11576</v>
      </c>
      <c r="C24" s="7">
        <v>151141</v>
      </c>
      <c r="D24" s="7" t="s">
        <v>7</v>
      </c>
      <c r="E24" s="7">
        <v>151093</v>
      </c>
      <c r="F24" s="6" t="s">
        <v>4</v>
      </c>
      <c r="G24" s="6" t="s">
        <v>5</v>
      </c>
      <c r="H24" s="7" t="s">
        <v>6</v>
      </c>
      <c r="I24" s="6" t="s">
        <v>12</v>
      </c>
      <c r="J24" s="7"/>
      <c r="K24" s="7">
        <v>15</v>
      </c>
      <c r="L24" s="7">
        <v>10</v>
      </c>
      <c r="M24" s="7">
        <v>22</v>
      </c>
      <c r="N24" s="7">
        <v>1</v>
      </c>
      <c r="O24" s="3"/>
      <c r="P24" s="3">
        <v>3.1758424252849987E-4</v>
      </c>
      <c r="Q24" s="3">
        <f t="shared" si="0"/>
        <v>3.1758424252849984E-2</v>
      </c>
    </row>
    <row r="25" spans="1:17" x14ac:dyDescent="0.45">
      <c r="A25" s="6" t="s">
        <v>3</v>
      </c>
      <c r="B25" s="7">
        <v>11577</v>
      </c>
      <c r="C25" s="7">
        <v>150351</v>
      </c>
      <c r="D25" s="7" t="s">
        <v>4</v>
      </c>
      <c r="E25" s="7">
        <v>150323</v>
      </c>
      <c r="F25" s="6" t="s">
        <v>5</v>
      </c>
      <c r="G25" s="6" t="s">
        <v>6</v>
      </c>
      <c r="H25" s="7" t="s">
        <v>7</v>
      </c>
      <c r="I25" s="7"/>
      <c r="J25" s="7"/>
      <c r="K25" s="7">
        <v>16</v>
      </c>
      <c r="L25" s="7">
        <v>4</v>
      </c>
      <c r="M25" s="7">
        <v>8</v>
      </c>
      <c r="N25" s="3"/>
      <c r="O25" s="3"/>
      <c r="P25" s="3">
        <v>1.862308863925082E-4</v>
      </c>
      <c r="Q25" s="3">
        <f t="shared" si="0"/>
        <v>1.8623088639250822E-2</v>
      </c>
    </row>
    <row r="26" spans="1:17" x14ac:dyDescent="0.45">
      <c r="A26" s="6" t="s">
        <v>3</v>
      </c>
      <c r="B26" s="7">
        <v>11578</v>
      </c>
      <c r="C26" s="7">
        <v>142686</v>
      </c>
      <c r="D26" s="7" t="s">
        <v>7</v>
      </c>
      <c r="E26" s="7">
        <v>142580</v>
      </c>
      <c r="F26" s="6" t="s">
        <v>4</v>
      </c>
      <c r="G26" s="6" t="s">
        <v>6</v>
      </c>
      <c r="H26" s="7" t="s">
        <v>5</v>
      </c>
      <c r="I26" s="7"/>
      <c r="J26" s="7"/>
      <c r="K26" s="7">
        <v>77</v>
      </c>
      <c r="L26" s="7">
        <v>14</v>
      </c>
      <c r="M26" s="7">
        <v>15</v>
      </c>
      <c r="N26" s="3"/>
      <c r="O26" s="3"/>
      <c r="P26" s="3">
        <v>7.4288998219867401E-4</v>
      </c>
      <c r="Q26" s="3">
        <f t="shared" si="0"/>
        <v>7.4288998219867397E-2</v>
      </c>
    </row>
    <row r="27" spans="1:17" x14ac:dyDescent="0.45">
      <c r="A27" s="6" t="s">
        <v>3</v>
      </c>
      <c r="B27" s="7">
        <v>11579</v>
      </c>
      <c r="C27" s="7">
        <v>151626</v>
      </c>
      <c r="D27" s="7" t="s">
        <v>5</v>
      </c>
      <c r="E27" s="7">
        <v>151603</v>
      </c>
      <c r="F27" s="6" t="s">
        <v>7</v>
      </c>
      <c r="G27" s="6" t="s">
        <v>6</v>
      </c>
      <c r="H27" s="7" t="s">
        <v>4</v>
      </c>
      <c r="I27" s="7"/>
      <c r="J27" s="7"/>
      <c r="K27" s="7">
        <v>2</v>
      </c>
      <c r="L27" s="7">
        <v>19</v>
      </c>
      <c r="M27" s="7">
        <v>2</v>
      </c>
      <c r="N27" s="3"/>
      <c r="O27" s="3"/>
      <c r="P27" s="3">
        <v>1.5168902430981495E-4</v>
      </c>
      <c r="Q27" s="3">
        <f t="shared" si="0"/>
        <v>1.5168902430981495E-2</v>
      </c>
    </row>
    <row r="28" spans="1:17" x14ac:dyDescent="0.45">
      <c r="A28" s="6" t="s">
        <v>3</v>
      </c>
      <c r="B28" s="7">
        <v>11580</v>
      </c>
      <c r="C28" s="7">
        <v>153433</v>
      </c>
      <c r="D28" s="7" t="s">
        <v>6</v>
      </c>
      <c r="E28" s="7">
        <v>153425</v>
      </c>
      <c r="F28" s="6" t="s">
        <v>4</v>
      </c>
      <c r="G28" s="6" t="s">
        <v>7</v>
      </c>
      <c r="H28" s="7" t="s">
        <v>5</v>
      </c>
      <c r="I28" s="7"/>
      <c r="J28" s="7"/>
      <c r="K28" s="7">
        <v>1</v>
      </c>
      <c r="L28" s="7">
        <v>4</v>
      </c>
      <c r="M28" s="7">
        <v>3</v>
      </c>
      <c r="N28" s="3"/>
      <c r="O28" s="3"/>
      <c r="P28" s="3">
        <v>5.2140022029159305E-5</v>
      </c>
      <c r="Q28" s="3">
        <f t="shared" si="0"/>
        <v>5.2140022029159303E-3</v>
      </c>
    </row>
    <row r="29" spans="1:17" x14ac:dyDescent="0.45">
      <c r="A29" s="6" t="s">
        <v>3</v>
      </c>
      <c r="B29" s="7">
        <v>11581</v>
      </c>
      <c r="C29" s="7">
        <v>145684</v>
      </c>
      <c r="D29" s="7" t="s">
        <v>5</v>
      </c>
      <c r="E29" s="7">
        <v>145536</v>
      </c>
      <c r="F29" s="6" t="s">
        <v>7</v>
      </c>
      <c r="G29" s="6" t="s">
        <v>6</v>
      </c>
      <c r="H29" s="7" t="s">
        <v>4</v>
      </c>
      <c r="I29" s="7"/>
      <c r="J29" s="7"/>
      <c r="K29" s="7">
        <v>3</v>
      </c>
      <c r="L29" s="7">
        <v>136</v>
      </c>
      <c r="M29" s="7">
        <v>9</v>
      </c>
      <c r="N29" s="3"/>
      <c r="O29" s="3"/>
      <c r="P29" s="3">
        <v>1.0158974218170836E-3</v>
      </c>
      <c r="Q29" s="3">
        <f t="shared" si="0"/>
        <v>0.10158974218170837</v>
      </c>
    </row>
    <row r="30" spans="1:17" x14ac:dyDescent="0.45">
      <c r="A30" s="6" t="s">
        <v>3</v>
      </c>
      <c r="B30" s="7">
        <v>11582</v>
      </c>
      <c r="C30" s="7">
        <v>151326</v>
      </c>
      <c r="D30" s="7" t="s">
        <v>4</v>
      </c>
      <c r="E30" s="7">
        <v>151290</v>
      </c>
      <c r="F30" s="6" t="s">
        <v>6</v>
      </c>
      <c r="G30" s="6" t="s">
        <v>5</v>
      </c>
      <c r="H30" s="7" t="s">
        <v>7</v>
      </c>
      <c r="I30" s="7"/>
      <c r="J30" s="7"/>
      <c r="K30" s="7">
        <v>6</v>
      </c>
      <c r="L30" s="7">
        <v>11</v>
      </c>
      <c r="M30" s="7">
        <v>19</v>
      </c>
      <c r="N30" s="3"/>
      <c r="O30" s="3"/>
      <c r="P30" s="3">
        <v>2.3789699060306887E-4</v>
      </c>
      <c r="Q30" s="3">
        <f t="shared" si="0"/>
        <v>2.3789699060306885E-2</v>
      </c>
    </row>
    <row r="31" spans="1:17" x14ac:dyDescent="0.45">
      <c r="A31" s="6" t="s">
        <v>3</v>
      </c>
      <c r="B31" s="7">
        <v>11583</v>
      </c>
      <c r="C31" s="7">
        <v>150618</v>
      </c>
      <c r="D31" s="7" t="s">
        <v>7</v>
      </c>
      <c r="E31" s="7">
        <v>150578</v>
      </c>
      <c r="F31" s="6" t="s">
        <v>4</v>
      </c>
      <c r="G31" s="6" t="s">
        <v>6</v>
      </c>
      <c r="H31" s="7" t="s">
        <v>5</v>
      </c>
      <c r="I31" s="7"/>
      <c r="J31" s="7"/>
      <c r="K31" s="7">
        <v>7</v>
      </c>
      <c r="L31" s="7">
        <v>27</v>
      </c>
      <c r="M31" s="7">
        <v>6</v>
      </c>
      <c r="N31" s="3"/>
      <c r="O31" s="3"/>
      <c r="P31" s="3">
        <v>2.6557250793397867E-4</v>
      </c>
      <c r="Q31" s="3">
        <f t="shared" si="0"/>
        <v>2.6557250793397866E-2</v>
      </c>
    </row>
    <row r="32" spans="1:17" x14ac:dyDescent="0.45">
      <c r="A32" s="6" t="s">
        <v>3</v>
      </c>
      <c r="B32" s="7">
        <v>11584</v>
      </c>
      <c r="C32" s="7">
        <v>153160</v>
      </c>
      <c r="D32" s="7" t="s">
        <v>6</v>
      </c>
      <c r="E32" s="7">
        <v>153129</v>
      </c>
      <c r="F32" s="6" t="s">
        <v>7</v>
      </c>
      <c r="G32" s="6" t="s">
        <v>5</v>
      </c>
      <c r="H32" s="7" t="s">
        <v>10</v>
      </c>
      <c r="I32" s="7" t="s">
        <v>4</v>
      </c>
      <c r="J32" s="7"/>
      <c r="K32" s="7">
        <v>6</v>
      </c>
      <c r="L32" s="7">
        <v>20</v>
      </c>
      <c r="M32" s="7">
        <v>3</v>
      </c>
      <c r="N32" s="7">
        <v>2</v>
      </c>
      <c r="O32" s="3"/>
      <c r="P32" s="3">
        <v>2.0240271611386785E-4</v>
      </c>
      <c r="Q32" s="3">
        <f t="shared" si="0"/>
        <v>2.0240271611386786E-2</v>
      </c>
    </row>
    <row r="33" spans="1:17" x14ac:dyDescent="0.45">
      <c r="A33" s="6" t="s">
        <v>3</v>
      </c>
      <c r="B33" s="7">
        <v>11585</v>
      </c>
      <c r="C33" s="7">
        <v>153002</v>
      </c>
      <c r="D33" s="7" t="s">
        <v>6</v>
      </c>
      <c r="E33" s="7">
        <v>152952</v>
      </c>
      <c r="F33" s="6" t="s">
        <v>7</v>
      </c>
      <c r="G33" s="6" t="s">
        <v>5</v>
      </c>
      <c r="H33" s="7"/>
      <c r="I33" s="7"/>
      <c r="J33" s="7"/>
      <c r="K33" s="7">
        <v>8</v>
      </c>
      <c r="L33" s="7">
        <v>42</v>
      </c>
      <c r="M33" s="3"/>
      <c r="N33" s="3"/>
      <c r="O33" s="3"/>
      <c r="P33" s="3">
        <v>3.2679311381550566E-4</v>
      </c>
      <c r="Q33" s="3">
        <f t="shared" si="0"/>
        <v>3.2679311381550565E-2</v>
      </c>
    </row>
    <row r="34" spans="1:17" x14ac:dyDescent="0.45">
      <c r="A34" s="6" t="s">
        <v>3</v>
      </c>
      <c r="B34" s="7">
        <v>11586</v>
      </c>
      <c r="C34" s="7">
        <v>151159</v>
      </c>
      <c r="D34" s="7" t="s">
        <v>4</v>
      </c>
      <c r="E34" s="7">
        <v>151120</v>
      </c>
      <c r="F34" s="6" t="s">
        <v>5</v>
      </c>
      <c r="G34" s="6" t="s">
        <v>6</v>
      </c>
      <c r="H34" s="7" t="s">
        <v>7</v>
      </c>
      <c r="I34" s="6" t="s">
        <v>59</v>
      </c>
      <c r="J34" s="6" t="s">
        <v>60</v>
      </c>
      <c r="K34" s="7">
        <v>12</v>
      </c>
      <c r="L34" s="7">
        <v>2</v>
      </c>
      <c r="M34" s="7">
        <v>15</v>
      </c>
      <c r="N34" s="7">
        <v>1</v>
      </c>
      <c r="O34" s="7">
        <v>10</v>
      </c>
      <c r="P34" s="3">
        <v>2.6462202052143769E-4</v>
      </c>
      <c r="Q34" s="3">
        <f t="shared" si="0"/>
        <v>2.6462202052143769E-2</v>
      </c>
    </row>
    <row r="35" spans="1:17" x14ac:dyDescent="0.45">
      <c r="A35" s="6" t="s">
        <v>3</v>
      </c>
      <c r="B35" s="7">
        <v>11587</v>
      </c>
      <c r="C35" s="7">
        <v>149187</v>
      </c>
      <c r="D35" s="7" t="s">
        <v>7</v>
      </c>
      <c r="E35" s="7">
        <v>149161</v>
      </c>
      <c r="F35" s="6" t="s">
        <v>6</v>
      </c>
      <c r="G35" s="6" t="s">
        <v>5</v>
      </c>
      <c r="H35" s="7" t="s">
        <v>4</v>
      </c>
      <c r="I35" s="7"/>
      <c r="J35" s="7"/>
      <c r="K35" s="7">
        <v>12</v>
      </c>
      <c r="L35" s="7">
        <v>6</v>
      </c>
      <c r="M35" s="7">
        <v>8</v>
      </c>
      <c r="N35" s="3"/>
      <c r="O35" s="3"/>
      <c r="P35" s="3">
        <v>1.7427791965787904E-4</v>
      </c>
      <c r="Q35" s="3">
        <f t="shared" si="0"/>
        <v>1.7427791965787903E-2</v>
      </c>
    </row>
    <row r="36" spans="1:17" x14ac:dyDescent="0.45">
      <c r="A36" s="6" t="s">
        <v>3</v>
      </c>
      <c r="B36" s="7">
        <v>11588</v>
      </c>
      <c r="C36" s="7">
        <v>150246</v>
      </c>
      <c r="D36" s="7" t="s">
        <v>5</v>
      </c>
      <c r="E36" s="7">
        <v>150215</v>
      </c>
      <c r="F36" s="6" t="s">
        <v>7</v>
      </c>
      <c r="G36" s="6" t="s">
        <v>6</v>
      </c>
      <c r="H36" s="7" t="s">
        <v>4</v>
      </c>
      <c r="I36" s="7"/>
      <c r="J36" s="7"/>
      <c r="K36" s="7">
        <v>11</v>
      </c>
      <c r="L36" s="7">
        <v>18</v>
      </c>
      <c r="M36" s="7">
        <v>2</v>
      </c>
      <c r="N36" s="3"/>
      <c r="O36" s="3"/>
      <c r="P36" s="3">
        <v>2.0632828827389746E-4</v>
      </c>
      <c r="Q36" s="3">
        <f t="shared" si="0"/>
        <v>2.0632828827389746E-2</v>
      </c>
    </row>
    <row r="37" spans="1:17" x14ac:dyDescent="0.45">
      <c r="A37" s="6" t="s">
        <v>3</v>
      </c>
      <c r="B37" s="7">
        <v>11589</v>
      </c>
      <c r="C37" s="7">
        <v>152132</v>
      </c>
      <c r="D37" s="7" t="s">
        <v>6</v>
      </c>
      <c r="E37" s="7">
        <v>152059</v>
      </c>
      <c r="F37" s="6" t="s">
        <v>5</v>
      </c>
      <c r="G37" s="6" t="s">
        <v>7</v>
      </c>
      <c r="H37" s="7"/>
      <c r="I37" s="7"/>
      <c r="J37" s="7"/>
      <c r="K37" s="7">
        <v>69</v>
      </c>
      <c r="L37" s="7">
        <v>4</v>
      </c>
      <c r="M37" s="3"/>
      <c r="N37" s="3"/>
      <c r="O37" s="3"/>
      <c r="P37" s="3">
        <v>4.7984644913627637E-4</v>
      </c>
      <c r="Q37" s="3">
        <f t="shared" si="0"/>
        <v>4.7984644913627639E-2</v>
      </c>
    </row>
    <row r="38" spans="1:17" x14ac:dyDescent="0.45">
      <c r="A38" s="6" t="s">
        <v>3</v>
      </c>
      <c r="B38" s="7">
        <v>11590</v>
      </c>
      <c r="C38" s="7">
        <v>142831</v>
      </c>
      <c r="D38" s="7" t="s">
        <v>4</v>
      </c>
      <c r="E38" s="7">
        <v>142697</v>
      </c>
      <c r="F38" s="6" t="s">
        <v>5</v>
      </c>
      <c r="G38" s="6" t="s">
        <v>6</v>
      </c>
      <c r="H38" s="7" t="s">
        <v>7</v>
      </c>
      <c r="I38" s="7"/>
      <c r="J38" s="7"/>
      <c r="K38" s="7">
        <v>9</v>
      </c>
      <c r="L38" s="7">
        <v>5</v>
      </c>
      <c r="M38" s="7">
        <v>120</v>
      </c>
      <c r="N38" s="3"/>
      <c r="O38" s="3"/>
      <c r="P38" s="3">
        <v>9.3817168541843155E-4</v>
      </c>
      <c r="Q38" s="3">
        <f t="shared" si="0"/>
        <v>9.381716854184316E-2</v>
      </c>
    </row>
    <row r="39" spans="1:17" x14ac:dyDescent="0.45">
      <c r="A39" s="6" t="s">
        <v>3</v>
      </c>
      <c r="B39" s="7">
        <v>11591</v>
      </c>
      <c r="C39" s="7">
        <v>281343</v>
      </c>
      <c r="D39" s="7" t="s">
        <v>7</v>
      </c>
      <c r="E39" s="7">
        <v>281270</v>
      </c>
      <c r="F39" s="6" t="s">
        <v>4</v>
      </c>
      <c r="G39" s="6" t="s">
        <v>6</v>
      </c>
      <c r="H39" s="7" t="s">
        <v>5</v>
      </c>
      <c r="I39" s="7"/>
      <c r="J39" s="7"/>
      <c r="K39" s="7">
        <v>18</v>
      </c>
      <c r="L39" s="7">
        <v>35</v>
      </c>
      <c r="M39" s="7">
        <v>20</v>
      </c>
      <c r="N39" s="3"/>
      <c r="O39" s="3"/>
      <c r="P39" s="3">
        <v>2.5946975755572379E-4</v>
      </c>
      <c r="Q39" s="3">
        <f t="shared" si="0"/>
        <v>2.594697575557238E-2</v>
      </c>
    </row>
    <row r="40" spans="1:17" x14ac:dyDescent="0.45">
      <c r="A40" s="6" t="s">
        <v>3</v>
      </c>
      <c r="B40" s="7">
        <v>11592</v>
      </c>
      <c r="C40" s="7">
        <v>294682</v>
      </c>
      <c r="D40" s="7" t="s">
        <v>5</v>
      </c>
      <c r="E40" s="7">
        <v>294586</v>
      </c>
      <c r="F40" s="6" t="s">
        <v>7</v>
      </c>
      <c r="G40" s="6" t="s">
        <v>6</v>
      </c>
      <c r="H40" s="7" t="s">
        <v>4</v>
      </c>
      <c r="I40" s="7"/>
      <c r="J40" s="7"/>
      <c r="K40" s="7">
        <v>19</v>
      </c>
      <c r="L40" s="7">
        <v>52</v>
      </c>
      <c r="M40" s="7">
        <v>25</v>
      </c>
      <c r="N40" s="3"/>
      <c r="O40" s="3"/>
      <c r="P40" s="3">
        <v>3.2577490311590121E-4</v>
      </c>
      <c r="Q40" s="3">
        <f t="shared" si="0"/>
        <v>3.2577490311590122E-2</v>
      </c>
    </row>
    <row r="41" spans="1:17" x14ac:dyDescent="0.45">
      <c r="A41" s="6" t="s">
        <v>3</v>
      </c>
      <c r="B41" s="7">
        <v>11593</v>
      </c>
      <c r="C41" s="7">
        <v>296032</v>
      </c>
      <c r="D41" s="7" t="s">
        <v>4</v>
      </c>
      <c r="E41" s="7">
        <v>295987</v>
      </c>
      <c r="F41" s="6" t="s">
        <v>6</v>
      </c>
      <c r="G41" s="6" t="s">
        <v>5</v>
      </c>
      <c r="H41" s="7" t="s">
        <v>7</v>
      </c>
      <c r="I41" s="6" t="s">
        <v>11</v>
      </c>
      <c r="J41" s="7"/>
      <c r="K41" s="7">
        <v>2</v>
      </c>
      <c r="L41" s="7">
        <v>20</v>
      </c>
      <c r="M41" s="7">
        <v>17</v>
      </c>
      <c r="N41" s="7">
        <v>6</v>
      </c>
      <c r="O41" s="3"/>
      <c r="P41" s="3">
        <v>1.5201059344935683E-4</v>
      </c>
      <c r="Q41" s="3">
        <f t="shared" si="0"/>
        <v>1.5201059344935682E-2</v>
      </c>
    </row>
    <row r="42" spans="1:17" x14ac:dyDescent="0.45">
      <c r="A42" s="6" t="s">
        <v>3</v>
      </c>
      <c r="B42" s="7">
        <v>11594</v>
      </c>
      <c r="C42" s="7">
        <v>294277</v>
      </c>
      <c r="D42" s="7" t="s">
        <v>7</v>
      </c>
      <c r="E42" s="7">
        <v>294203</v>
      </c>
      <c r="F42" s="6" t="s">
        <v>5</v>
      </c>
      <c r="G42" s="6" t="s">
        <v>6</v>
      </c>
      <c r="H42" s="7" t="s">
        <v>4</v>
      </c>
      <c r="I42" s="7"/>
      <c r="J42" s="7"/>
      <c r="K42" s="7">
        <v>24</v>
      </c>
      <c r="L42" s="7">
        <v>31</v>
      </c>
      <c r="M42" s="7">
        <v>19</v>
      </c>
      <c r="N42" s="3"/>
      <c r="O42" s="3"/>
      <c r="P42" s="3">
        <v>2.5146375693649179E-4</v>
      </c>
      <c r="Q42" s="3">
        <f t="shared" si="0"/>
        <v>2.5146375693649178E-2</v>
      </c>
    </row>
    <row r="43" spans="1:17" x14ac:dyDescent="0.45">
      <c r="A43" s="6" t="s">
        <v>3</v>
      </c>
      <c r="B43" s="7">
        <v>11595</v>
      </c>
      <c r="C43" s="7">
        <v>292524</v>
      </c>
      <c r="D43" s="7" t="s">
        <v>4</v>
      </c>
      <c r="E43" s="7">
        <v>292507</v>
      </c>
      <c r="F43" s="6" t="s">
        <v>6</v>
      </c>
      <c r="G43" s="6" t="s">
        <v>5</v>
      </c>
      <c r="H43" s="7" t="s">
        <v>7</v>
      </c>
      <c r="I43" s="7"/>
      <c r="J43" s="7"/>
      <c r="K43" s="7">
        <v>2</v>
      </c>
      <c r="L43" s="7">
        <v>6</v>
      </c>
      <c r="M43" s="7">
        <v>9</v>
      </c>
      <c r="N43" s="3"/>
      <c r="O43" s="3"/>
      <c r="P43" s="3">
        <v>5.811488971845045E-5</v>
      </c>
      <c r="Q43" s="3">
        <f t="shared" si="0"/>
        <v>5.8114889718450455E-3</v>
      </c>
    </row>
    <row r="44" spans="1:17" x14ac:dyDescent="0.45">
      <c r="A44" s="6" t="s">
        <v>3</v>
      </c>
      <c r="B44" s="7">
        <v>11596</v>
      </c>
      <c r="C44" s="7">
        <v>279934</v>
      </c>
      <c r="D44" s="7" t="s">
        <v>7</v>
      </c>
      <c r="E44" s="7">
        <v>279741</v>
      </c>
      <c r="F44" s="6" t="s">
        <v>4</v>
      </c>
      <c r="G44" s="6" t="s">
        <v>6</v>
      </c>
      <c r="H44" s="7" t="s">
        <v>5</v>
      </c>
      <c r="I44" s="7"/>
      <c r="J44" s="7"/>
      <c r="K44" s="7">
        <v>172</v>
      </c>
      <c r="L44" s="7">
        <v>10</v>
      </c>
      <c r="M44" s="7">
        <v>11</v>
      </c>
      <c r="N44" s="3"/>
      <c r="O44" s="3"/>
      <c r="P44" s="3">
        <v>6.8944822708209797E-4</v>
      </c>
      <c r="Q44" s="3">
        <f t="shared" si="0"/>
        <v>6.8944822708209799E-2</v>
      </c>
    </row>
    <row r="45" spans="1:17" x14ac:dyDescent="0.45">
      <c r="A45" s="6" t="s">
        <v>3</v>
      </c>
      <c r="B45" s="7">
        <v>11597</v>
      </c>
      <c r="C45" s="7">
        <v>296160</v>
      </c>
      <c r="D45" s="7" t="s">
        <v>6</v>
      </c>
      <c r="E45" s="7">
        <v>296103</v>
      </c>
      <c r="F45" s="6" t="s">
        <v>10</v>
      </c>
      <c r="G45" s="6" t="s">
        <v>7</v>
      </c>
      <c r="H45" s="7" t="s">
        <v>5</v>
      </c>
      <c r="I45" s="7"/>
      <c r="J45" s="7"/>
      <c r="K45" s="7">
        <v>15</v>
      </c>
      <c r="L45" s="7">
        <v>14</v>
      </c>
      <c r="M45" s="7">
        <v>28</v>
      </c>
      <c r="N45" s="3"/>
      <c r="O45" s="3"/>
      <c r="P45" s="3">
        <v>1.9246353322528362E-4</v>
      </c>
      <c r="Q45" s="3">
        <f t="shared" si="0"/>
        <v>1.9246353322528362E-2</v>
      </c>
    </row>
    <row r="46" spans="1:17" x14ac:dyDescent="0.45">
      <c r="A46" s="6" t="s">
        <v>3</v>
      </c>
      <c r="B46" s="7">
        <v>11598</v>
      </c>
      <c r="C46" s="7">
        <v>292602</v>
      </c>
      <c r="D46" s="7" t="s">
        <v>6</v>
      </c>
      <c r="E46" s="7">
        <v>292538</v>
      </c>
      <c r="F46" s="6" t="s">
        <v>4</v>
      </c>
      <c r="G46" s="6" t="s">
        <v>7</v>
      </c>
      <c r="H46" s="7" t="s">
        <v>5</v>
      </c>
      <c r="I46" s="7"/>
      <c r="J46" s="7"/>
      <c r="K46" s="7">
        <v>3</v>
      </c>
      <c r="L46" s="7">
        <v>19</v>
      </c>
      <c r="M46" s="7">
        <v>42</v>
      </c>
      <c r="N46" s="3"/>
      <c r="O46" s="3"/>
      <c r="P46" s="3">
        <v>2.1872714472218234E-4</v>
      </c>
      <c r="Q46" s="3">
        <f t="shared" si="0"/>
        <v>2.1872714472218235E-2</v>
      </c>
    </row>
    <row r="47" spans="1:17" x14ac:dyDescent="0.45">
      <c r="A47" s="6" t="s">
        <v>3</v>
      </c>
      <c r="B47" s="7">
        <v>11599</v>
      </c>
      <c r="C47" s="7">
        <v>273579</v>
      </c>
      <c r="D47" s="7" t="s">
        <v>7</v>
      </c>
      <c r="E47" s="7">
        <v>272886</v>
      </c>
      <c r="F47" s="6" t="s">
        <v>6</v>
      </c>
      <c r="G47" s="6" t="s">
        <v>5</v>
      </c>
      <c r="H47" s="7" t="s">
        <v>4</v>
      </c>
      <c r="I47" s="7"/>
      <c r="J47" s="7"/>
      <c r="K47" s="7">
        <v>629</v>
      </c>
      <c r="L47" s="7">
        <v>21</v>
      </c>
      <c r="M47" s="7">
        <v>43</v>
      </c>
      <c r="N47" s="3"/>
      <c r="O47" s="3"/>
      <c r="P47" s="3">
        <v>2.5330891625453709E-3</v>
      </c>
      <c r="Q47" s="3">
        <f t="shared" si="0"/>
        <v>0.25330891625453711</v>
      </c>
    </row>
    <row r="48" spans="1:17" x14ac:dyDescent="0.45">
      <c r="A48" s="6" t="s">
        <v>3</v>
      </c>
      <c r="B48" s="7">
        <v>11600</v>
      </c>
      <c r="C48" s="7">
        <v>294260</v>
      </c>
      <c r="D48" s="7" t="s">
        <v>6</v>
      </c>
      <c r="E48" s="7">
        <v>294240</v>
      </c>
      <c r="F48" s="6" t="s">
        <v>7</v>
      </c>
      <c r="G48" s="6" t="s">
        <v>5</v>
      </c>
      <c r="H48" s="7"/>
      <c r="I48" s="7"/>
      <c r="J48" s="7"/>
      <c r="K48" s="7">
        <v>8</v>
      </c>
      <c r="L48" s="7">
        <v>12</v>
      </c>
      <c r="M48" s="3"/>
      <c r="N48" s="3"/>
      <c r="O48" s="3"/>
      <c r="P48" s="3">
        <v>6.79671039217019E-5</v>
      </c>
      <c r="Q48" s="3">
        <f t="shared" si="0"/>
        <v>6.7967103921701896E-3</v>
      </c>
    </row>
    <row r="49" spans="1:17" x14ac:dyDescent="0.45">
      <c r="A49" s="6" t="s">
        <v>3</v>
      </c>
      <c r="B49" s="7">
        <v>11601</v>
      </c>
      <c r="C49" s="7">
        <v>293699</v>
      </c>
      <c r="D49" s="7" t="s">
        <v>5</v>
      </c>
      <c r="E49" s="7">
        <v>293629</v>
      </c>
      <c r="F49" s="6" t="s">
        <v>6</v>
      </c>
      <c r="G49" s="6" t="s">
        <v>7</v>
      </c>
      <c r="H49" s="6" t="s">
        <v>17</v>
      </c>
      <c r="I49" s="7" t="s">
        <v>4</v>
      </c>
      <c r="J49" s="7"/>
      <c r="K49" s="7">
        <v>43</v>
      </c>
      <c r="L49" s="7">
        <v>16</v>
      </c>
      <c r="M49" s="7">
        <v>2</v>
      </c>
      <c r="N49" s="7">
        <v>9</v>
      </c>
      <c r="O49" s="3"/>
      <c r="P49" s="3">
        <v>2.3833925209142693E-4</v>
      </c>
      <c r="Q49" s="3">
        <f t="shared" si="0"/>
        <v>2.3833925209142692E-2</v>
      </c>
    </row>
    <row r="50" spans="1:17" x14ac:dyDescent="0.45">
      <c r="A50" s="6" t="s">
        <v>3</v>
      </c>
      <c r="B50" s="7">
        <v>11602</v>
      </c>
      <c r="C50" s="7">
        <v>281017</v>
      </c>
      <c r="D50" s="7" t="s">
        <v>7</v>
      </c>
      <c r="E50" s="7">
        <v>280884</v>
      </c>
      <c r="F50" s="6" t="s">
        <v>6</v>
      </c>
      <c r="G50" s="6" t="s">
        <v>5</v>
      </c>
      <c r="H50" s="7" t="s">
        <v>4</v>
      </c>
      <c r="I50" s="7"/>
      <c r="J50" s="7"/>
      <c r="K50" s="7">
        <v>17</v>
      </c>
      <c r="L50" s="7">
        <v>5</v>
      </c>
      <c r="M50" s="7">
        <v>111</v>
      </c>
      <c r="N50" s="3"/>
      <c r="O50" s="3"/>
      <c r="P50" s="3">
        <v>4.7328097588402124E-4</v>
      </c>
      <c r="Q50" s="3">
        <f t="shared" si="0"/>
        <v>4.7328097588402125E-2</v>
      </c>
    </row>
    <row r="51" spans="1:17" x14ac:dyDescent="0.45">
      <c r="A51" s="6" t="s">
        <v>3</v>
      </c>
      <c r="B51" s="7">
        <v>11603</v>
      </c>
      <c r="C51" s="7">
        <v>294097</v>
      </c>
      <c r="D51" s="7" t="s">
        <v>6</v>
      </c>
      <c r="E51" s="7">
        <v>294034</v>
      </c>
      <c r="F51" s="6" t="s">
        <v>7</v>
      </c>
      <c r="G51" s="6" t="s">
        <v>5</v>
      </c>
      <c r="H51" s="7"/>
      <c r="I51" s="7"/>
      <c r="J51" s="7"/>
      <c r="K51" s="7">
        <v>12</v>
      </c>
      <c r="L51" s="7">
        <v>51</v>
      </c>
      <c r="M51" s="3"/>
      <c r="N51" s="3"/>
      <c r="O51" s="3"/>
      <c r="P51" s="3">
        <v>2.1421503789566026E-4</v>
      </c>
      <c r="Q51" s="3">
        <f t="shared" si="0"/>
        <v>2.1421503789566025E-2</v>
      </c>
    </row>
    <row r="52" spans="1:17" x14ac:dyDescent="0.45">
      <c r="A52" s="6" t="s">
        <v>3</v>
      </c>
      <c r="B52" s="7">
        <v>11604</v>
      </c>
      <c r="C52" s="7">
        <v>289688</v>
      </c>
      <c r="D52" s="7" t="s">
        <v>5</v>
      </c>
      <c r="E52" s="7">
        <v>289557</v>
      </c>
      <c r="F52" s="6" t="s">
        <v>6</v>
      </c>
      <c r="G52" s="6" t="s">
        <v>7</v>
      </c>
      <c r="H52" s="6" t="s">
        <v>27</v>
      </c>
      <c r="I52" s="7" t="s">
        <v>4</v>
      </c>
      <c r="J52" s="7"/>
      <c r="K52" s="7">
        <v>48</v>
      </c>
      <c r="L52" s="7">
        <v>16</v>
      </c>
      <c r="M52" s="7">
        <v>8</v>
      </c>
      <c r="N52" s="7">
        <v>59</v>
      </c>
      <c r="O52" s="3"/>
      <c r="P52" s="3">
        <v>4.5221065422109303E-4</v>
      </c>
      <c r="Q52" s="3">
        <f t="shared" si="0"/>
        <v>4.5221065422109304E-2</v>
      </c>
    </row>
    <row r="53" spans="1:17" x14ac:dyDescent="0.45">
      <c r="A53" s="6" t="s">
        <v>3</v>
      </c>
      <c r="B53" s="7">
        <v>11605</v>
      </c>
      <c r="C53" s="7">
        <v>284242</v>
      </c>
      <c r="D53" s="7" t="s">
        <v>6</v>
      </c>
      <c r="E53" s="7">
        <v>284090</v>
      </c>
      <c r="F53" s="6" t="s">
        <v>5</v>
      </c>
      <c r="G53" s="6" t="s">
        <v>7</v>
      </c>
      <c r="H53" s="6" t="s">
        <v>61</v>
      </c>
      <c r="I53" s="7" t="s">
        <v>4</v>
      </c>
      <c r="J53" s="7" t="s">
        <v>10</v>
      </c>
      <c r="K53" s="7">
        <v>125</v>
      </c>
      <c r="L53" s="7">
        <v>7</v>
      </c>
      <c r="M53" s="7">
        <v>1</v>
      </c>
      <c r="N53" s="7">
        <v>2</v>
      </c>
      <c r="O53" s="7">
        <v>17</v>
      </c>
      <c r="P53" s="3">
        <v>5.3475559558404458E-4</v>
      </c>
      <c r="Q53" s="3">
        <f t="shared" si="0"/>
        <v>5.347555955840446E-2</v>
      </c>
    </row>
    <row r="54" spans="1:17" x14ac:dyDescent="0.45">
      <c r="A54" s="6" t="s">
        <v>3</v>
      </c>
      <c r="B54" s="7">
        <v>11606</v>
      </c>
      <c r="C54" s="7">
        <v>295251</v>
      </c>
      <c r="D54" s="7" t="s">
        <v>6</v>
      </c>
      <c r="E54" s="7">
        <v>295181</v>
      </c>
      <c r="F54" s="6" t="s">
        <v>4</v>
      </c>
      <c r="G54" s="6" t="s">
        <v>5</v>
      </c>
      <c r="H54" s="6" t="s">
        <v>7</v>
      </c>
      <c r="I54" s="7"/>
      <c r="J54" s="7"/>
      <c r="K54" s="7">
        <v>6</v>
      </c>
      <c r="L54" s="7">
        <v>47</v>
      </c>
      <c r="M54" s="7">
        <v>17</v>
      </c>
      <c r="N54" s="3"/>
      <c r="O54" s="3"/>
      <c r="P54" s="3">
        <v>2.3708641122299331E-4</v>
      </c>
      <c r="Q54" s="3">
        <f t="shared" si="0"/>
        <v>2.3708641122299329E-2</v>
      </c>
    </row>
    <row r="55" spans="1:17" x14ac:dyDescent="0.45">
      <c r="A55" s="6" t="s">
        <v>3</v>
      </c>
      <c r="B55" s="7">
        <v>11607</v>
      </c>
      <c r="C55" s="7">
        <v>290048</v>
      </c>
      <c r="D55" s="7" t="s">
        <v>7</v>
      </c>
      <c r="E55" s="7">
        <v>289966</v>
      </c>
      <c r="F55" s="6" t="s">
        <v>62</v>
      </c>
      <c r="G55" s="6" t="s">
        <v>4</v>
      </c>
      <c r="H55" s="6" t="s">
        <v>34</v>
      </c>
      <c r="I55" s="7" t="s">
        <v>6</v>
      </c>
      <c r="J55" s="7" t="s">
        <v>5</v>
      </c>
      <c r="K55" s="7">
        <v>5</v>
      </c>
      <c r="L55" s="7">
        <v>21</v>
      </c>
      <c r="M55" s="7">
        <v>4</v>
      </c>
      <c r="N55" s="7">
        <v>37</v>
      </c>
      <c r="O55" s="7">
        <v>15</v>
      </c>
      <c r="P55" s="3">
        <v>2.8271182700794352E-4</v>
      </c>
      <c r="Q55" s="3">
        <f t="shared" si="0"/>
        <v>2.8271182700794352E-2</v>
      </c>
    </row>
    <row r="56" spans="1:17" x14ac:dyDescent="0.45">
      <c r="A56" s="6" t="s">
        <v>3</v>
      </c>
      <c r="B56" s="7">
        <v>11608</v>
      </c>
      <c r="C56" s="7">
        <v>286034</v>
      </c>
      <c r="D56" s="7" t="s">
        <v>6</v>
      </c>
      <c r="E56" s="7">
        <v>285918</v>
      </c>
      <c r="F56" s="6" t="s">
        <v>7</v>
      </c>
      <c r="G56" s="6" t="s">
        <v>5</v>
      </c>
      <c r="H56" s="7"/>
      <c r="I56" s="7"/>
      <c r="J56" s="7"/>
      <c r="K56" s="7">
        <v>8</v>
      </c>
      <c r="L56" s="7">
        <v>108</v>
      </c>
      <c r="M56" s="3"/>
      <c r="N56" s="3"/>
      <c r="O56" s="3"/>
      <c r="P56" s="3">
        <v>4.0554619380912761E-4</v>
      </c>
      <c r="Q56" s="3">
        <f t="shared" si="0"/>
        <v>4.055461938091276E-2</v>
      </c>
    </row>
    <row r="57" spans="1:17" x14ac:dyDescent="0.45">
      <c r="A57" s="6" t="s">
        <v>3</v>
      </c>
      <c r="B57" s="7">
        <v>11609</v>
      </c>
      <c r="C57" s="7">
        <v>294361</v>
      </c>
      <c r="D57" s="7" t="s">
        <v>5</v>
      </c>
      <c r="E57" s="7">
        <v>294285</v>
      </c>
      <c r="F57" s="6" t="s">
        <v>6</v>
      </c>
      <c r="G57" s="6" t="s">
        <v>7</v>
      </c>
      <c r="H57" s="6" t="s">
        <v>27</v>
      </c>
      <c r="I57" s="7" t="s">
        <v>4</v>
      </c>
      <c r="J57" s="7"/>
      <c r="K57" s="7">
        <v>38</v>
      </c>
      <c r="L57" s="7">
        <v>12</v>
      </c>
      <c r="M57" s="7">
        <v>6</v>
      </c>
      <c r="N57" s="7">
        <v>20</v>
      </c>
      <c r="O57" s="3"/>
      <c r="P57" s="3">
        <v>2.5818637659200778E-4</v>
      </c>
      <c r="Q57" s="3">
        <f t="shared" si="0"/>
        <v>2.5818637659200779E-2</v>
      </c>
    </row>
    <row r="58" spans="1:17" x14ac:dyDescent="0.45">
      <c r="A58" s="6" t="s">
        <v>3</v>
      </c>
      <c r="B58" s="7">
        <v>11610</v>
      </c>
      <c r="C58" s="7">
        <v>292852</v>
      </c>
      <c r="D58" s="7" t="s">
        <v>5</v>
      </c>
      <c r="E58" s="7">
        <v>292799</v>
      </c>
      <c r="F58" s="6" t="s">
        <v>4</v>
      </c>
      <c r="G58" s="6" t="s">
        <v>6</v>
      </c>
      <c r="H58" s="7"/>
      <c r="I58" s="7"/>
      <c r="J58" s="7"/>
      <c r="K58" s="7">
        <v>23</v>
      </c>
      <c r="L58" s="7">
        <v>30</v>
      </c>
      <c r="M58" s="3"/>
      <c r="N58" s="3"/>
      <c r="O58" s="3"/>
      <c r="P58" s="3">
        <v>1.8097878792017812E-4</v>
      </c>
      <c r="Q58" s="3">
        <f t="shared" si="0"/>
        <v>1.809787879201781E-2</v>
      </c>
    </row>
    <row r="59" spans="1:17" x14ac:dyDescent="0.45">
      <c r="A59" s="6" t="s">
        <v>3</v>
      </c>
      <c r="B59" s="7">
        <v>11611</v>
      </c>
      <c r="C59" s="7">
        <v>287659</v>
      </c>
      <c r="D59" s="7" t="s">
        <v>7</v>
      </c>
      <c r="E59" s="7">
        <v>287592</v>
      </c>
      <c r="F59" s="6" t="s">
        <v>4</v>
      </c>
      <c r="G59" s="6" t="s">
        <v>12</v>
      </c>
      <c r="H59" s="7" t="s">
        <v>5</v>
      </c>
      <c r="I59" s="7" t="s">
        <v>6</v>
      </c>
      <c r="J59" s="7"/>
      <c r="K59" s="7">
        <v>37</v>
      </c>
      <c r="L59" s="7">
        <v>2</v>
      </c>
      <c r="M59" s="7">
        <v>7</v>
      </c>
      <c r="N59" s="7">
        <v>21</v>
      </c>
      <c r="O59" s="3"/>
      <c r="P59" s="3">
        <v>2.3291466632366795E-4</v>
      </c>
      <c r="Q59" s="3">
        <f t="shared" si="0"/>
        <v>2.3291466632366795E-2</v>
      </c>
    </row>
    <row r="60" spans="1:17" x14ac:dyDescent="0.45">
      <c r="A60" s="6" t="s">
        <v>3</v>
      </c>
      <c r="B60" s="7">
        <v>11612</v>
      </c>
      <c r="C60" s="7">
        <v>292735</v>
      </c>
      <c r="D60" s="7" t="s">
        <v>6</v>
      </c>
      <c r="E60" s="7">
        <v>292677</v>
      </c>
      <c r="F60" s="6" t="s">
        <v>5</v>
      </c>
      <c r="G60" s="6" t="s">
        <v>7</v>
      </c>
      <c r="H60" s="7" t="s">
        <v>4</v>
      </c>
      <c r="I60" s="7"/>
      <c r="J60" s="7"/>
      <c r="K60" s="7">
        <v>50</v>
      </c>
      <c r="L60" s="7">
        <v>7</v>
      </c>
      <c r="M60" s="7">
        <v>1</v>
      </c>
      <c r="N60" s="3"/>
      <c r="O60" s="3"/>
      <c r="P60" s="3">
        <v>1.9813141578560814E-4</v>
      </c>
      <c r="Q60" s="3">
        <f t="shared" si="0"/>
        <v>1.9813141578560813E-2</v>
      </c>
    </row>
    <row r="61" spans="1:17" x14ac:dyDescent="0.45">
      <c r="A61" s="6" t="s">
        <v>3</v>
      </c>
      <c r="B61" s="7">
        <v>11613</v>
      </c>
      <c r="C61" s="7">
        <v>294224</v>
      </c>
      <c r="D61" s="7" t="s">
        <v>6</v>
      </c>
      <c r="E61" s="7">
        <v>294144</v>
      </c>
      <c r="F61" s="6" t="s">
        <v>4</v>
      </c>
      <c r="G61" s="6" t="s">
        <v>5</v>
      </c>
      <c r="H61" s="7" t="s">
        <v>7</v>
      </c>
      <c r="I61" s="7"/>
      <c r="J61" s="7"/>
      <c r="K61" s="7">
        <v>6</v>
      </c>
      <c r="L61" s="7">
        <v>47</v>
      </c>
      <c r="M61" s="7">
        <v>27</v>
      </c>
      <c r="N61" s="3"/>
      <c r="O61" s="3"/>
      <c r="P61" s="3">
        <v>2.7190168035238458E-4</v>
      </c>
      <c r="Q61" s="3">
        <f t="shared" si="0"/>
        <v>2.7190168035238459E-2</v>
      </c>
    </row>
    <row r="62" spans="1:17" x14ac:dyDescent="0.45">
      <c r="A62" s="6" t="s">
        <v>3</v>
      </c>
      <c r="B62" s="7">
        <v>11614</v>
      </c>
      <c r="C62" s="7">
        <v>296194</v>
      </c>
      <c r="D62" s="7" t="s">
        <v>4</v>
      </c>
      <c r="E62" s="7">
        <v>296111</v>
      </c>
      <c r="F62" s="6" t="s">
        <v>7</v>
      </c>
      <c r="G62" s="6" t="s">
        <v>5</v>
      </c>
      <c r="H62" s="7" t="s">
        <v>6</v>
      </c>
      <c r="I62" s="6" t="s">
        <v>8</v>
      </c>
      <c r="J62" s="7"/>
      <c r="K62" s="7">
        <v>51</v>
      </c>
      <c r="L62" s="7">
        <v>22</v>
      </c>
      <c r="M62" s="7">
        <v>3</v>
      </c>
      <c r="N62" s="7">
        <v>7</v>
      </c>
      <c r="O62" s="3"/>
      <c r="P62" s="3">
        <v>2.8022174655799916E-4</v>
      </c>
      <c r="Q62" s="3">
        <f t="shared" si="0"/>
        <v>2.8022174655799915E-2</v>
      </c>
    </row>
    <row r="63" spans="1:17" x14ac:dyDescent="0.45">
      <c r="A63" s="6" t="s">
        <v>3</v>
      </c>
      <c r="B63" s="7">
        <v>11615</v>
      </c>
      <c r="C63" s="7">
        <v>292061</v>
      </c>
      <c r="D63" s="7" t="s">
        <v>4</v>
      </c>
      <c r="E63" s="7">
        <v>292036</v>
      </c>
      <c r="F63" s="6" t="s">
        <v>7</v>
      </c>
      <c r="G63" s="6" t="s">
        <v>5</v>
      </c>
      <c r="H63" s="7" t="s">
        <v>6</v>
      </c>
      <c r="I63" s="6" t="s">
        <v>63</v>
      </c>
      <c r="J63" s="7"/>
      <c r="K63" s="7">
        <v>13</v>
      </c>
      <c r="L63" s="7">
        <v>6</v>
      </c>
      <c r="M63" s="7">
        <v>6</v>
      </c>
      <c r="N63" s="7">
        <v>1</v>
      </c>
      <c r="O63" s="3"/>
      <c r="P63" s="3">
        <v>8.9022498724581505E-5</v>
      </c>
      <c r="Q63" s="3">
        <f t="shared" si="0"/>
        <v>8.9022498724581501E-3</v>
      </c>
    </row>
    <row r="64" spans="1:17" x14ac:dyDescent="0.45">
      <c r="A64" s="6" t="s">
        <v>3</v>
      </c>
      <c r="B64" s="7">
        <v>11616</v>
      </c>
      <c r="C64" s="7">
        <v>280372</v>
      </c>
      <c r="D64" s="7" t="s">
        <v>5</v>
      </c>
      <c r="E64" s="7">
        <v>280288</v>
      </c>
      <c r="F64" s="6" t="s">
        <v>6</v>
      </c>
      <c r="G64" s="6" t="s">
        <v>7</v>
      </c>
      <c r="H64" s="7" t="s">
        <v>4</v>
      </c>
      <c r="I64" s="6" t="s">
        <v>27</v>
      </c>
      <c r="J64" s="7"/>
      <c r="K64" s="7">
        <v>47</v>
      </c>
      <c r="L64" s="7">
        <v>2</v>
      </c>
      <c r="M64" s="7">
        <v>28</v>
      </c>
      <c r="N64" s="7">
        <v>7</v>
      </c>
      <c r="O64" s="3"/>
      <c r="P64" s="3">
        <v>2.99601957399455E-4</v>
      </c>
      <c r="Q64" s="3">
        <f t="shared" si="0"/>
        <v>2.9960195739945499E-2</v>
      </c>
    </row>
    <row r="65" spans="1:17" x14ac:dyDescent="0.45">
      <c r="A65" s="6" t="s">
        <v>3</v>
      </c>
      <c r="B65" s="7">
        <v>11617</v>
      </c>
      <c r="C65" s="7">
        <v>280181</v>
      </c>
      <c r="D65" s="7" t="s">
        <v>7</v>
      </c>
      <c r="E65" s="7">
        <v>279901</v>
      </c>
      <c r="F65" s="6" t="s">
        <v>5</v>
      </c>
      <c r="G65" s="6" t="s">
        <v>6</v>
      </c>
      <c r="H65" s="7" t="s">
        <v>4</v>
      </c>
      <c r="I65" s="6" t="s">
        <v>64</v>
      </c>
      <c r="J65" s="7"/>
      <c r="K65" s="7">
        <v>17</v>
      </c>
      <c r="L65" s="7">
        <v>9</v>
      </c>
      <c r="M65" s="7">
        <v>253</v>
      </c>
      <c r="N65" s="7">
        <v>1</v>
      </c>
      <c r="O65" s="3"/>
      <c r="P65" s="3">
        <v>9.9935398902852089E-4</v>
      </c>
      <c r="Q65" s="3">
        <f t="shared" si="0"/>
        <v>9.9935398902852093E-2</v>
      </c>
    </row>
    <row r="66" spans="1:17" x14ac:dyDescent="0.45">
      <c r="A66" s="6" t="s">
        <v>3</v>
      </c>
      <c r="B66" s="7">
        <v>11618</v>
      </c>
      <c r="C66" s="7">
        <v>296588</v>
      </c>
      <c r="D66" s="7" t="s">
        <v>5</v>
      </c>
      <c r="E66" s="7">
        <v>296493</v>
      </c>
      <c r="F66" s="6" t="s">
        <v>27</v>
      </c>
      <c r="G66" s="6" t="s">
        <v>4</v>
      </c>
      <c r="H66" s="7" t="s">
        <v>6</v>
      </c>
      <c r="I66" s="7" t="s">
        <v>7</v>
      </c>
      <c r="J66" s="7"/>
      <c r="K66" s="7">
        <v>1</v>
      </c>
      <c r="L66" s="7">
        <v>56</v>
      </c>
      <c r="M66" s="7">
        <v>37</v>
      </c>
      <c r="N66" s="7">
        <v>1</v>
      </c>
      <c r="O66" s="3"/>
      <c r="P66" s="3">
        <v>3.2030965514451021E-4</v>
      </c>
      <c r="Q66" s="3">
        <f t="shared" si="0"/>
        <v>3.2030965514451018E-2</v>
      </c>
    </row>
    <row r="67" spans="1:17" x14ac:dyDescent="0.45">
      <c r="A67" s="6" t="s">
        <v>3</v>
      </c>
      <c r="B67" s="7">
        <v>11619</v>
      </c>
      <c r="C67" s="7">
        <v>300689</v>
      </c>
      <c r="D67" s="7" t="s">
        <v>4</v>
      </c>
      <c r="E67" s="7">
        <v>300607</v>
      </c>
      <c r="F67" s="6" t="s">
        <v>7</v>
      </c>
      <c r="G67" s="6" t="s">
        <v>5</v>
      </c>
      <c r="H67" s="7" t="s">
        <v>6</v>
      </c>
      <c r="I67" s="6" t="s">
        <v>8</v>
      </c>
      <c r="J67" s="7"/>
      <c r="K67" s="7">
        <v>22</v>
      </c>
      <c r="L67" s="7">
        <v>37</v>
      </c>
      <c r="M67" s="7">
        <v>2</v>
      </c>
      <c r="N67" s="7">
        <v>21</v>
      </c>
      <c r="O67" s="3"/>
      <c r="P67" s="3">
        <v>2.7270701621941607E-4</v>
      </c>
      <c r="Q67" s="3">
        <f t="shared" si="0"/>
        <v>2.7270701621941607E-2</v>
      </c>
    </row>
    <row r="68" spans="1:17" x14ac:dyDescent="0.45">
      <c r="A68" s="6" t="s">
        <v>3</v>
      </c>
      <c r="B68" s="7">
        <v>11620</v>
      </c>
      <c r="C68" s="7">
        <v>301059</v>
      </c>
      <c r="D68" s="7" t="s">
        <v>4</v>
      </c>
      <c r="E68" s="7">
        <v>301018</v>
      </c>
      <c r="F68" s="6" t="s">
        <v>7</v>
      </c>
      <c r="G68" s="6" t="s">
        <v>6</v>
      </c>
      <c r="H68" s="7" t="s">
        <v>5</v>
      </c>
      <c r="I68" s="6" t="s">
        <v>35</v>
      </c>
      <c r="J68" s="7"/>
      <c r="K68" s="7">
        <v>20</v>
      </c>
      <c r="L68" s="7">
        <v>2</v>
      </c>
      <c r="M68" s="7">
        <v>18</v>
      </c>
      <c r="N68" s="7">
        <v>1</v>
      </c>
      <c r="O68" s="3"/>
      <c r="P68" s="3">
        <v>1.361859303325926E-4</v>
      </c>
      <c r="Q68" s="3">
        <f t="shared" ref="Q68:Q126" si="1">P68*100</f>
        <v>1.361859303325926E-2</v>
      </c>
    </row>
    <row r="69" spans="1:17" x14ac:dyDescent="0.45">
      <c r="A69" s="6" t="s">
        <v>3</v>
      </c>
      <c r="B69" s="7">
        <v>11621</v>
      </c>
      <c r="C69" s="7">
        <v>298382</v>
      </c>
      <c r="D69" s="7" t="s">
        <v>4</v>
      </c>
      <c r="E69" s="7">
        <v>298312</v>
      </c>
      <c r="F69" s="6" t="s">
        <v>7</v>
      </c>
      <c r="G69" s="6" t="s">
        <v>5</v>
      </c>
      <c r="H69" s="7"/>
      <c r="I69" s="7"/>
      <c r="J69" s="7"/>
      <c r="K69" s="7">
        <v>25</v>
      </c>
      <c r="L69" s="7">
        <v>45</v>
      </c>
      <c r="M69" s="7"/>
      <c r="N69" s="7"/>
      <c r="O69" s="3"/>
      <c r="P69" s="3">
        <v>2.3459860179233331E-4</v>
      </c>
      <c r="Q69" s="3">
        <f t="shared" si="1"/>
        <v>2.3459860179233332E-2</v>
      </c>
    </row>
    <row r="70" spans="1:17" x14ac:dyDescent="0.45">
      <c r="A70" s="6" t="s">
        <v>3</v>
      </c>
      <c r="B70" s="7">
        <v>11622</v>
      </c>
      <c r="C70" s="7">
        <v>296417</v>
      </c>
      <c r="D70" s="7" t="s">
        <v>5</v>
      </c>
      <c r="E70" s="7">
        <v>296351</v>
      </c>
      <c r="F70" s="6" t="s">
        <v>4</v>
      </c>
      <c r="G70" s="6" t="s">
        <v>7</v>
      </c>
      <c r="H70" s="7" t="s">
        <v>6</v>
      </c>
      <c r="I70" s="6" t="s">
        <v>33</v>
      </c>
      <c r="J70" s="7"/>
      <c r="K70" s="7">
        <v>35</v>
      </c>
      <c r="L70" s="7">
        <v>12</v>
      </c>
      <c r="M70" s="7">
        <v>17</v>
      </c>
      <c r="N70" s="7">
        <v>2</v>
      </c>
      <c r="O70" s="3"/>
      <c r="P70" s="3">
        <v>2.2265929417003747E-4</v>
      </c>
      <c r="Q70" s="3">
        <f t="shared" si="1"/>
        <v>2.2265929417003748E-2</v>
      </c>
    </row>
    <row r="71" spans="1:17" x14ac:dyDescent="0.45">
      <c r="A71" s="6" t="s">
        <v>3</v>
      </c>
      <c r="B71" s="7">
        <v>11623</v>
      </c>
      <c r="C71" s="7">
        <v>287623</v>
      </c>
      <c r="D71" s="7" t="s">
        <v>7</v>
      </c>
      <c r="E71" s="7">
        <v>287172</v>
      </c>
      <c r="F71" s="6" t="s">
        <v>6</v>
      </c>
      <c r="G71" s="6" t="s">
        <v>5</v>
      </c>
      <c r="H71" s="7" t="s">
        <v>4</v>
      </c>
      <c r="I71" s="7"/>
      <c r="J71" s="7"/>
      <c r="K71" s="7">
        <v>410</v>
      </c>
      <c r="L71" s="7">
        <v>26</v>
      </c>
      <c r="M71" s="7">
        <v>15</v>
      </c>
      <c r="N71" s="3"/>
      <c r="O71" s="3"/>
      <c r="P71" s="3">
        <v>1.5680248102550908E-3</v>
      </c>
      <c r="Q71" s="3">
        <f t="shared" si="1"/>
        <v>0.15680248102550909</v>
      </c>
    </row>
    <row r="72" spans="1:17" x14ac:dyDescent="0.45">
      <c r="A72" s="6" t="s">
        <v>3</v>
      </c>
      <c r="B72" s="7">
        <v>11624</v>
      </c>
      <c r="C72" s="7">
        <v>296947</v>
      </c>
      <c r="D72" s="7" t="s">
        <v>5</v>
      </c>
      <c r="E72" s="7">
        <v>296850</v>
      </c>
      <c r="F72" s="6" t="s">
        <v>4</v>
      </c>
      <c r="G72" s="6" t="s">
        <v>27</v>
      </c>
      <c r="H72" s="7" t="s">
        <v>6</v>
      </c>
      <c r="I72" s="7" t="s">
        <v>7</v>
      </c>
      <c r="J72" s="7"/>
      <c r="K72" s="7">
        <v>52</v>
      </c>
      <c r="L72" s="7">
        <v>3</v>
      </c>
      <c r="M72" s="7">
        <v>36</v>
      </c>
      <c r="N72" s="7">
        <v>6</v>
      </c>
      <c r="O72" s="3"/>
      <c r="P72" s="3">
        <v>3.2665761903639371E-4</v>
      </c>
      <c r="Q72" s="3">
        <f t="shared" si="1"/>
        <v>3.2665761903639373E-2</v>
      </c>
    </row>
    <row r="73" spans="1:17" x14ac:dyDescent="0.45">
      <c r="A73" s="6" t="s">
        <v>3</v>
      </c>
      <c r="B73" s="7">
        <v>11625</v>
      </c>
      <c r="C73" s="7">
        <v>300360</v>
      </c>
      <c r="D73" s="7" t="s">
        <v>5</v>
      </c>
      <c r="E73" s="7">
        <v>300259</v>
      </c>
      <c r="F73" s="6" t="s">
        <v>7</v>
      </c>
      <c r="G73" s="6" t="s">
        <v>6</v>
      </c>
      <c r="H73" s="7" t="s">
        <v>4</v>
      </c>
      <c r="I73" s="6" t="s">
        <v>65</v>
      </c>
      <c r="J73" s="7"/>
      <c r="K73" s="7">
        <v>23</v>
      </c>
      <c r="L73" s="7">
        <v>57</v>
      </c>
      <c r="M73" s="7">
        <v>21</v>
      </c>
      <c r="N73" s="7">
        <v>1</v>
      </c>
      <c r="O73" s="3"/>
      <c r="P73" s="3">
        <v>3.3959248901318416E-4</v>
      </c>
      <c r="Q73" s="3">
        <f t="shared" si="1"/>
        <v>3.3959248901318413E-2</v>
      </c>
    </row>
    <row r="74" spans="1:17" x14ac:dyDescent="0.45">
      <c r="A74" s="6" t="s">
        <v>3</v>
      </c>
      <c r="B74" s="7">
        <v>11626</v>
      </c>
      <c r="C74" s="7">
        <v>287524</v>
      </c>
      <c r="D74" s="7" t="s">
        <v>7</v>
      </c>
      <c r="E74" s="7">
        <v>287375</v>
      </c>
      <c r="F74" s="6" t="s">
        <v>4</v>
      </c>
      <c r="G74" s="6" t="s">
        <v>12</v>
      </c>
      <c r="H74" s="7" t="s">
        <v>6</v>
      </c>
      <c r="I74" s="7" t="s">
        <v>5</v>
      </c>
      <c r="J74" s="7"/>
      <c r="K74" s="7">
        <v>111</v>
      </c>
      <c r="L74" s="7">
        <v>6</v>
      </c>
      <c r="M74" s="7">
        <v>11</v>
      </c>
      <c r="N74" s="7">
        <v>21</v>
      </c>
      <c r="O74" s="3"/>
      <c r="P74" s="3">
        <v>5.1821760966041098E-4</v>
      </c>
      <c r="Q74" s="3">
        <f t="shared" si="1"/>
        <v>5.1821760966041096E-2</v>
      </c>
    </row>
    <row r="75" spans="1:17" x14ac:dyDescent="0.45">
      <c r="A75" s="6" t="s">
        <v>3</v>
      </c>
      <c r="B75" s="7">
        <v>11627</v>
      </c>
      <c r="C75" s="7">
        <v>300172</v>
      </c>
      <c r="D75" s="7" t="s">
        <v>7</v>
      </c>
      <c r="E75" s="7">
        <v>300120</v>
      </c>
      <c r="F75" s="6" t="s">
        <v>4</v>
      </c>
      <c r="G75" s="6" t="s">
        <v>6</v>
      </c>
      <c r="H75" s="7" t="s">
        <v>5</v>
      </c>
      <c r="I75" s="7"/>
      <c r="J75" s="7"/>
      <c r="K75" s="7">
        <v>15</v>
      </c>
      <c r="L75" s="7">
        <v>24</v>
      </c>
      <c r="M75" s="7">
        <v>13</v>
      </c>
      <c r="N75" s="3"/>
      <c r="O75" s="3"/>
      <c r="P75" s="3">
        <v>1.732340124995003E-4</v>
      </c>
      <c r="Q75" s="3">
        <f t="shared" si="1"/>
        <v>1.7323401249950028E-2</v>
      </c>
    </row>
    <row r="76" spans="1:17" x14ac:dyDescent="0.45">
      <c r="A76" s="6" t="s">
        <v>3</v>
      </c>
      <c r="B76" s="7">
        <v>11628</v>
      </c>
      <c r="C76" s="7">
        <v>299316</v>
      </c>
      <c r="D76" s="7" t="s">
        <v>4</v>
      </c>
      <c r="E76" s="7">
        <v>299286</v>
      </c>
      <c r="F76" s="6" t="s">
        <v>5</v>
      </c>
      <c r="G76" s="6" t="s">
        <v>6</v>
      </c>
      <c r="H76" s="7" t="s">
        <v>7</v>
      </c>
      <c r="I76" s="7"/>
      <c r="J76" s="7"/>
      <c r="K76" s="7">
        <v>3</v>
      </c>
      <c r="L76" s="7">
        <v>1</v>
      </c>
      <c r="M76" s="7">
        <v>26</v>
      </c>
      <c r="N76" s="3"/>
      <c r="O76" s="3"/>
      <c r="P76" s="3">
        <v>1.0022852102794371E-4</v>
      </c>
      <c r="Q76" s="3">
        <f t="shared" si="1"/>
        <v>1.0022852102794371E-2</v>
      </c>
    </row>
    <row r="77" spans="1:17" x14ac:dyDescent="0.45">
      <c r="A77" s="6" t="s">
        <v>3</v>
      </c>
      <c r="B77" s="7">
        <v>11629</v>
      </c>
      <c r="C77" s="7">
        <v>282792</v>
      </c>
      <c r="D77" s="7" t="s">
        <v>5</v>
      </c>
      <c r="E77" s="7">
        <v>282515</v>
      </c>
      <c r="F77" s="6" t="s">
        <v>7</v>
      </c>
      <c r="G77" s="6" t="s">
        <v>6</v>
      </c>
      <c r="H77" s="7" t="s">
        <v>4</v>
      </c>
      <c r="I77" s="7"/>
      <c r="J77" s="7"/>
      <c r="K77" s="7">
        <v>11</v>
      </c>
      <c r="L77" s="7">
        <v>253</v>
      </c>
      <c r="M77" s="7">
        <v>13</v>
      </c>
      <c r="N77" s="3"/>
      <c r="O77" s="3"/>
      <c r="P77" s="3">
        <v>9.7951851537525806E-4</v>
      </c>
      <c r="Q77" s="3">
        <f t="shared" si="1"/>
        <v>9.7951851537525808E-2</v>
      </c>
    </row>
    <row r="78" spans="1:17" x14ac:dyDescent="0.45">
      <c r="A78" s="6" t="s">
        <v>3</v>
      </c>
      <c r="B78" s="7">
        <v>11630</v>
      </c>
      <c r="C78" s="7">
        <v>299111</v>
      </c>
      <c r="D78" s="7" t="s">
        <v>7</v>
      </c>
      <c r="E78" s="7">
        <v>299007</v>
      </c>
      <c r="F78" s="6" t="s">
        <v>4</v>
      </c>
      <c r="G78" s="6" t="s">
        <v>6</v>
      </c>
      <c r="H78" s="7" t="s">
        <v>5</v>
      </c>
      <c r="I78" s="7"/>
      <c r="J78" s="7"/>
      <c r="K78" s="7">
        <v>72</v>
      </c>
      <c r="L78" s="7">
        <v>15</v>
      </c>
      <c r="M78" s="7">
        <v>17</v>
      </c>
      <c r="N78" s="3"/>
      <c r="O78" s="3"/>
      <c r="P78" s="3">
        <v>3.4769700880275215E-4</v>
      </c>
      <c r="Q78" s="3">
        <f t="shared" si="1"/>
        <v>3.4769700880275214E-2</v>
      </c>
    </row>
    <row r="79" spans="1:17" x14ac:dyDescent="0.45">
      <c r="A79" s="6" t="s">
        <v>3</v>
      </c>
      <c r="B79" s="7">
        <v>11631</v>
      </c>
      <c r="C79" s="7">
        <v>299040</v>
      </c>
      <c r="D79" s="7" t="s">
        <v>4</v>
      </c>
      <c r="E79" s="7">
        <v>299022</v>
      </c>
      <c r="F79" s="6" t="s">
        <v>7</v>
      </c>
      <c r="G79" s="6" t="s">
        <v>5</v>
      </c>
      <c r="H79" s="7" t="s">
        <v>6</v>
      </c>
      <c r="I79" s="7"/>
      <c r="J79" s="7"/>
      <c r="K79" s="7">
        <v>6</v>
      </c>
      <c r="L79" s="7">
        <v>7</v>
      </c>
      <c r="M79" s="7">
        <v>5</v>
      </c>
      <c r="N79" s="3"/>
      <c r="O79" s="3"/>
      <c r="P79" s="3">
        <v>6.0192616372391653E-5</v>
      </c>
      <c r="Q79" s="3">
        <f t="shared" si="1"/>
        <v>6.0192616372391657E-3</v>
      </c>
    </row>
    <row r="80" spans="1:17" x14ac:dyDescent="0.45">
      <c r="A80" s="6" t="s">
        <v>3</v>
      </c>
      <c r="B80" s="7">
        <v>11632</v>
      </c>
      <c r="C80" s="7">
        <v>287354</v>
      </c>
      <c r="D80" s="7" t="s">
        <v>7</v>
      </c>
      <c r="E80" s="7">
        <v>287257</v>
      </c>
      <c r="F80" s="6" t="s">
        <v>6</v>
      </c>
      <c r="G80" s="6" t="s">
        <v>5</v>
      </c>
      <c r="H80" s="7" t="s">
        <v>4</v>
      </c>
      <c r="I80" s="7"/>
      <c r="J80" s="7"/>
      <c r="K80" s="7">
        <v>5</v>
      </c>
      <c r="L80" s="7">
        <v>9</v>
      </c>
      <c r="M80" s="7">
        <v>83</v>
      </c>
      <c r="N80" s="3"/>
      <c r="O80" s="3"/>
      <c r="P80" s="3">
        <v>3.3756272750683826E-4</v>
      </c>
      <c r="Q80" s="3">
        <f t="shared" si="1"/>
        <v>3.3756272750683824E-2</v>
      </c>
    </row>
    <row r="81" spans="1:17" x14ac:dyDescent="0.45">
      <c r="A81" s="6" t="s">
        <v>3</v>
      </c>
      <c r="B81" s="7">
        <v>11633</v>
      </c>
      <c r="C81" s="7">
        <v>296956</v>
      </c>
      <c r="D81" s="7" t="s">
        <v>5</v>
      </c>
      <c r="E81" s="7">
        <v>296859</v>
      </c>
      <c r="F81" s="6" t="s">
        <v>66</v>
      </c>
      <c r="G81" s="6" t="s">
        <v>4</v>
      </c>
      <c r="H81" s="7" t="s">
        <v>7</v>
      </c>
      <c r="I81" s="7" t="s">
        <v>6</v>
      </c>
      <c r="J81" s="7"/>
      <c r="K81" s="7">
        <v>4</v>
      </c>
      <c r="L81" s="7">
        <v>25</v>
      </c>
      <c r="M81" s="7">
        <v>13</v>
      </c>
      <c r="N81" s="7">
        <v>55</v>
      </c>
      <c r="O81" s="3"/>
      <c r="P81" s="3">
        <v>3.2664771885397163E-4</v>
      </c>
      <c r="Q81" s="3">
        <f t="shared" si="1"/>
        <v>3.2664771885397161E-2</v>
      </c>
    </row>
    <row r="82" spans="1:17" x14ac:dyDescent="0.45">
      <c r="A82" s="6" t="s">
        <v>3</v>
      </c>
      <c r="B82" s="7">
        <v>11634</v>
      </c>
      <c r="C82" s="7">
        <v>299929</v>
      </c>
      <c r="D82" s="7" t="s">
        <v>6</v>
      </c>
      <c r="E82" s="7">
        <v>299858</v>
      </c>
      <c r="F82" s="6" t="s">
        <v>4</v>
      </c>
      <c r="G82" s="6" t="s">
        <v>5</v>
      </c>
      <c r="H82" s="7" t="s">
        <v>7</v>
      </c>
      <c r="I82" s="7"/>
      <c r="J82" s="7"/>
      <c r="K82" s="7">
        <v>2</v>
      </c>
      <c r="L82" s="7">
        <v>44</v>
      </c>
      <c r="M82" s="7">
        <v>25</v>
      </c>
      <c r="N82" s="3"/>
      <c r="O82" s="3"/>
      <c r="P82" s="3">
        <v>2.3672269103687874E-4</v>
      </c>
      <c r="Q82" s="3">
        <f t="shared" si="1"/>
        <v>2.3672269103687874E-2</v>
      </c>
    </row>
    <row r="83" spans="1:17" x14ac:dyDescent="0.45">
      <c r="A83" s="6" t="s">
        <v>3</v>
      </c>
      <c r="B83" s="7">
        <v>11635</v>
      </c>
      <c r="C83" s="7">
        <v>282520</v>
      </c>
      <c r="D83" s="7" t="s">
        <v>5</v>
      </c>
      <c r="E83" s="7">
        <v>282367</v>
      </c>
      <c r="F83" s="6" t="s">
        <v>4</v>
      </c>
      <c r="G83" s="6" t="s">
        <v>7</v>
      </c>
      <c r="H83" s="7" t="s">
        <v>6</v>
      </c>
      <c r="I83" s="7"/>
      <c r="J83" s="7"/>
      <c r="K83" s="7">
        <v>4</v>
      </c>
      <c r="L83" s="7">
        <v>12</v>
      </c>
      <c r="M83" s="7">
        <v>137</v>
      </c>
      <c r="N83" s="3"/>
      <c r="O83" s="3"/>
      <c r="P83" s="3">
        <v>5.4155458020671099E-4</v>
      </c>
      <c r="Q83" s="3">
        <f t="shared" si="1"/>
        <v>5.41554580206711E-2</v>
      </c>
    </row>
    <row r="84" spans="1:17" x14ac:dyDescent="0.45">
      <c r="A84" s="6" t="s">
        <v>3</v>
      </c>
      <c r="B84" s="7">
        <v>11636</v>
      </c>
      <c r="C84" s="7">
        <v>298263</v>
      </c>
      <c r="D84" s="7" t="s">
        <v>4</v>
      </c>
      <c r="E84" s="7">
        <v>298209</v>
      </c>
      <c r="F84" s="6" t="s">
        <v>5</v>
      </c>
      <c r="G84" s="6" t="s">
        <v>6</v>
      </c>
      <c r="H84" s="7" t="s">
        <v>7</v>
      </c>
      <c r="I84" s="6" t="s">
        <v>11</v>
      </c>
      <c r="J84" s="7"/>
      <c r="K84" s="7">
        <v>25</v>
      </c>
      <c r="L84" s="7">
        <v>12</v>
      </c>
      <c r="M84" s="7">
        <v>15</v>
      </c>
      <c r="N84" s="7">
        <v>2</v>
      </c>
      <c r="O84" s="3"/>
      <c r="P84" s="3">
        <v>1.810482694802909E-4</v>
      </c>
      <c r="Q84" s="3">
        <f t="shared" si="1"/>
        <v>1.810482694802909E-2</v>
      </c>
    </row>
    <row r="85" spans="1:17" x14ac:dyDescent="0.45">
      <c r="A85" s="6" t="s">
        <v>3</v>
      </c>
      <c r="B85" s="7">
        <v>11637</v>
      </c>
      <c r="C85" s="7">
        <v>294884</v>
      </c>
      <c r="D85" s="7" t="s">
        <v>7</v>
      </c>
      <c r="E85" s="7">
        <v>294833</v>
      </c>
      <c r="F85" s="6" t="s">
        <v>5</v>
      </c>
      <c r="G85" s="6" t="s">
        <v>6</v>
      </c>
      <c r="H85" s="7" t="s">
        <v>4</v>
      </c>
      <c r="I85" s="7"/>
      <c r="J85" s="7"/>
      <c r="K85" s="7">
        <v>10</v>
      </c>
      <c r="L85" s="7">
        <v>19</v>
      </c>
      <c r="M85" s="7">
        <v>22</v>
      </c>
      <c r="N85" s="3"/>
      <c r="O85" s="3"/>
      <c r="P85" s="3">
        <v>1.7294936313940398E-4</v>
      </c>
      <c r="Q85" s="3">
        <f t="shared" si="1"/>
        <v>1.7294936313940398E-2</v>
      </c>
    </row>
    <row r="86" spans="1:17" x14ac:dyDescent="0.45">
      <c r="A86" s="6" t="s">
        <v>3</v>
      </c>
      <c r="B86" s="7">
        <v>11638</v>
      </c>
      <c r="C86" s="7">
        <v>296839</v>
      </c>
      <c r="D86" s="7" t="s">
        <v>6</v>
      </c>
      <c r="E86" s="7">
        <v>296734</v>
      </c>
      <c r="F86" s="6" t="s">
        <v>5</v>
      </c>
      <c r="G86" s="6" t="s">
        <v>7</v>
      </c>
      <c r="H86" s="7" t="s">
        <v>4</v>
      </c>
      <c r="I86" s="7" t="s">
        <v>10</v>
      </c>
      <c r="J86" s="7"/>
      <c r="K86" s="7">
        <v>66</v>
      </c>
      <c r="L86" s="7">
        <v>34</v>
      </c>
      <c r="M86" s="7">
        <v>2</v>
      </c>
      <c r="N86" s="7">
        <v>3</v>
      </c>
      <c r="O86" s="3"/>
      <c r="P86" s="3">
        <v>3.5372710459205157E-4</v>
      </c>
      <c r="Q86" s="3">
        <f t="shared" si="1"/>
        <v>3.5372710459205155E-2</v>
      </c>
    </row>
    <row r="87" spans="1:17" x14ac:dyDescent="0.45">
      <c r="A87" s="6" t="s">
        <v>3</v>
      </c>
      <c r="B87" s="7">
        <v>11639</v>
      </c>
      <c r="C87" s="7">
        <v>295053</v>
      </c>
      <c r="D87" s="7" t="s">
        <v>6</v>
      </c>
      <c r="E87" s="7">
        <v>294953</v>
      </c>
      <c r="F87" s="6" t="s">
        <v>5</v>
      </c>
      <c r="G87" s="6" t="s">
        <v>7</v>
      </c>
      <c r="H87" s="7" t="s">
        <v>4</v>
      </c>
      <c r="I87" s="6" t="s">
        <v>24</v>
      </c>
      <c r="J87" s="7"/>
      <c r="K87" s="7">
        <v>76</v>
      </c>
      <c r="L87" s="7">
        <v>22</v>
      </c>
      <c r="M87" s="7">
        <v>2</v>
      </c>
      <c r="N87" s="7">
        <v>1</v>
      </c>
      <c r="O87" s="3"/>
      <c r="P87" s="3">
        <v>3.4231138134504651E-4</v>
      </c>
      <c r="Q87" s="3">
        <f t="shared" si="1"/>
        <v>3.4231138134504652E-2</v>
      </c>
    </row>
    <row r="88" spans="1:17" x14ac:dyDescent="0.45">
      <c r="A88" s="6" t="s">
        <v>3</v>
      </c>
      <c r="B88" s="7">
        <v>11640</v>
      </c>
      <c r="C88" s="7">
        <v>300603</v>
      </c>
      <c r="D88" s="7" t="s">
        <v>4</v>
      </c>
      <c r="E88" s="7">
        <v>300557</v>
      </c>
      <c r="F88" s="6" t="s">
        <v>7</v>
      </c>
      <c r="G88" s="6" t="s">
        <v>5</v>
      </c>
      <c r="H88" s="7" t="s">
        <v>6</v>
      </c>
      <c r="I88" s="7"/>
      <c r="J88" s="7"/>
      <c r="K88" s="7">
        <v>34</v>
      </c>
      <c r="L88" s="7">
        <v>8</v>
      </c>
      <c r="M88" s="7">
        <v>4</v>
      </c>
      <c r="N88" s="3"/>
      <c r="O88" s="3"/>
      <c r="P88" s="3">
        <v>1.5302575157267225E-4</v>
      </c>
      <c r="Q88" s="3">
        <f t="shared" si="1"/>
        <v>1.5302575157267226E-2</v>
      </c>
    </row>
    <row r="89" spans="1:17" x14ac:dyDescent="0.45">
      <c r="A89" s="6" t="s">
        <v>3</v>
      </c>
      <c r="B89" s="7">
        <v>11641</v>
      </c>
      <c r="C89" s="7">
        <v>295286</v>
      </c>
      <c r="D89" s="7" t="s">
        <v>7</v>
      </c>
      <c r="E89" s="7">
        <v>295230</v>
      </c>
      <c r="F89" s="6" t="s">
        <v>6</v>
      </c>
      <c r="G89" s="6" t="s">
        <v>5</v>
      </c>
      <c r="H89" s="7" t="s">
        <v>4</v>
      </c>
      <c r="I89" s="7"/>
      <c r="J89" s="7"/>
      <c r="K89" s="7">
        <v>10</v>
      </c>
      <c r="L89" s="7">
        <v>9</v>
      </c>
      <c r="M89" s="7">
        <v>37</v>
      </c>
      <c r="N89" s="3"/>
      <c r="O89" s="3"/>
      <c r="P89" s="3">
        <v>1.8964664765684793E-4</v>
      </c>
      <c r="Q89" s="3">
        <f t="shared" si="1"/>
        <v>1.8964664765684792E-2</v>
      </c>
    </row>
    <row r="90" spans="1:17" x14ac:dyDescent="0.45">
      <c r="A90" s="6" t="s">
        <v>3</v>
      </c>
      <c r="B90" s="7">
        <v>11642</v>
      </c>
      <c r="C90" s="7">
        <v>294178</v>
      </c>
      <c r="D90" s="7" t="s">
        <v>5</v>
      </c>
      <c r="E90" s="7">
        <v>294107</v>
      </c>
      <c r="F90" s="6" t="s">
        <v>4</v>
      </c>
      <c r="G90" s="6" t="s">
        <v>7</v>
      </c>
      <c r="H90" s="7" t="s">
        <v>6</v>
      </c>
      <c r="I90" s="7"/>
      <c r="J90" s="7"/>
      <c r="K90" s="7">
        <v>26</v>
      </c>
      <c r="L90" s="7">
        <v>7</v>
      </c>
      <c r="M90" s="7">
        <v>38</v>
      </c>
      <c r="N90" s="3"/>
      <c r="O90" s="3"/>
      <c r="P90" s="3">
        <v>2.4135047488255411E-4</v>
      </c>
      <c r="Q90" s="3">
        <f t="shared" si="1"/>
        <v>2.4135047488255412E-2</v>
      </c>
    </row>
    <row r="91" spans="1:17" x14ac:dyDescent="0.45">
      <c r="A91" s="6" t="s">
        <v>3</v>
      </c>
      <c r="B91" s="7">
        <v>11643</v>
      </c>
      <c r="C91" s="7">
        <v>298717</v>
      </c>
      <c r="D91" s="7" t="s">
        <v>6</v>
      </c>
      <c r="E91" s="7">
        <v>298615</v>
      </c>
      <c r="F91" s="6" t="s">
        <v>4</v>
      </c>
      <c r="G91" s="6" t="s">
        <v>5</v>
      </c>
      <c r="H91" s="7" t="s">
        <v>7</v>
      </c>
      <c r="I91" s="7"/>
      <c r="J91" s="7"/>
      <c r="K91" s="7">
        <v>2</v>
      </c>
      <c r="L91" s="7">
        <v>73</v>
      </c>
      <c r="M91" s="7">
        <v>27</v>
      </c>
      <c r="N91" s="3"/>
      <c r="O91" s="3"/>
      <c r="P91" s="3">
        <v>3.4146031193403793E-4</v>
      </c>
      <c r="Q91" s="3">
        <f t="shared" si="1"/>
        <v>3.4146031193403793E-2</v>
      </c>
    </row>
    <row r="92" spans="1:17" x14ac:dyDescent="0.45">
      <c r="A92" s="6" t="s">
        <v>3</v>
      </c>
      <c r="B92" s="7">
        <v>11644</v>
      </c>
      <c r="C92" s="7">
        <v>289646</v>
      </c>
      <c r="D92" s="7" t="s">
        <v>4</v>
      </c>
      <c r="E92" s="7">
        <v>289445</v>
      </c>
      <c r="F92" s="6" t="s">
        <v>6</v>
      </c>
      <c r="G92" s="6" t="s">
        <v>5</v>
      </c>
      <c r="H92" s="7" t="s">
        <v>7</v>
      </c>
      <c r="I92" s="6" t="s">
        <v>11</v>
      </c>
      <c r="J92" s="7"/>
      <c r="K92" s="7">
        <v>4</v>
      </c>
      <c r="L92" s="7">
        <v>24</v>
      </c>
      <c r="M92" s="7">
        <v>172</v>
      </c>
      <c r="N92" s="7">
        <v>1</v>
      </c>
      <c r="O92" s="3"/>
      <c r="P92" s="3">
        <v>6.9395054652921157E-4</v>
      </c>
      <c r="Q92" s="3">
        <f t="shared" si="1"/>
        <v>6.9395054652921159E-2</v>
      </c>
    </row>
    <row r="93" spans="1:17" x14ac:dyDescent="0.45">
      <c r="A93" s="6" t="s">
        <v>3</v>
      </c>
      <c r="B93" s="7">
        <v>11645</v>
      </c>
      <c r="C93" s="7">
        <v>295572</v>
      </c>
      <c r="D93" s="7" t="s">
        <v>7</v>
      </c>
      <c r="E93" s="7">
        <v>295493</v>
      </c>
      <c r="F93" s="6" t="s">
        <v>4</v>
      </c>
      <c r="G93" s="6" t="s">
        <v>6</v>
      </c>
      <c r="H93" s="7" t="s">
        <v>5</v>
      </c>
      <c r="I93" s="7"/>
      <c r="J93" s="7"/>
      <c r="K93" s="7">
        <v>39</v>
      </c>
      <c r="L93" s="7">
        <v>30</v>
      </c>
      <c r="M93" s="7">
        <v>10</v>
      </c>
      <c r="N93" s="3"/>
      <c r="O93" s="3"/>
      <c r="P93" s="3">
        <v>2.6727836195580097E-4</v>
      </c>
      <c r="Q93" s="3">
        <f t="shared" si="1"/>
        <v>2.6727836195580099E-2</v>
      </c>
    </row>
    <row r="94" spans="1:17" x14ac:dyDescent="0.45">
      <c r="A94" s="6" t="s">
        <v>3</v>
      </c>
      <c r="B94" s="7">
        <v>11646</v>
      </c>
      <c r="C94" s="7">
        <v>296803</v>
      </c>
      <c r="D94" s="7" t="s">
        <v>5</v>
      </c>
      <c r="E94" s="7">
        <v>296728</v>
      </c>
      <c r="F94" s="6" t="s">
        <v>4</v>
      </c>
      <c r="G94" s="6" t="s">
        <v>6</v>
      </c>
      <c r="H94" s="7"/>
      <c r="I94" s="7"/>
      <c r="J94" s="7"/>
      <c r="K94" s="7">
        <v>35</v>
      </c>
      <c r="L94" s="7">
        <v>40</v>
      </c>
      <c r="M94" s="3"/>
      <c r="N94" s="3"/>
      <c r="O94" s="3"/>
      <c r="P94" s="3">
        <v>2.5269286361660764E-4</v>
      </c>
      <c r="Q94" s="3">
        <f t="shared" si="1"/>
        <v>2.5269286361660766E-2</v>
      </c>
    </row>
    <row r="95" spans="1:17" x14ac:dyDescent="0.45">
      <c r="A95" s="6" t="s">
        <v>3</v>
      </c>
      <c r="B95" s="7">
        <v>11647</v>
      </c>
      <c r="C95" s="7">
        <v>299956</v>
      </c>
      <c r="D95" s="7" t="s">
        <v>4</v>
      </c>
      <c r="E95" s="7">
        <v>299904</v>
      </c>
      <c r="F95" s="6" t="s">
        <v>7</v>
      </c>
      <c r="G95" s="6" t="s">
        <v>6</v>
      </c>
      <c r="H95" s="7" t="s">
        <v>5</v>
      </c>
      <c r="I95" s="6" t="s">
        <v>8</v>
      </c>
      <c r="J95" s="7"/>
      <c r="K95" s="7">
        <v>34</v>
      </c>
      <c r="L95" s="7">
        <v>2</v>
      </c>
      <c r="M95" s="7">
        <v>13</v>
      </c>
      <c r="N95" s="7">
        <v>3</v>
      </c>
      <c r="O95" s="3"/>
      <c r="P95" s="3">
        <v>1.733587592846951E-4</v>
      </c>
      <c r="Q95" s="3">
        <f t="shared" si="1"/>
        <v>1.733587592846951E-2</v>
      </c>
    </row>
    <row r="96" spans="1:17" x14ac:dyDescent="0.45">
      <c r="A96" s="6" t="s">
        <v>3</v>
      </c>
      <c r="B96" s="7">
        <v>11648</v>
      </c>
      <c r="C96" s="7">
        <v>298120</v>
      </c>
      <c r="D96" s="7" t="s">
        <v>7</v>
      </c>
      <c r="E96" s="7">
        <v>298046</v>
      </c>
      <c r="F96" s="6" t="s">
        <v>4</v>
      </c>
      <c r="G96" s="6" t="s">
        <v>6</v>
      </c>
      <c r="H96" s="7" t="s">
        <v>5</v>
      </c>
      <c r="I96" s="7"/>
      <c r="J96" s="7"/>
      <c r="K96" s="7">
        <v>46</v>
      </c>
      <c r="L96" s="7">
        <v>10</v>
      </c>
      <c r="M96" s="7">
        <v>18</v>
      </c>
      <c r="N96" s="3"/>
      <c r="O96" s="3"/>
      <c r="P96" s="3">
        <v>2.4822219240574263E-4</v>
      </c>
      <c r="Q96" s="3">
        <f t="shared" si="1"/>
        <v>2.4822219240574265E-2</v>
      </c>
    </row>
    <row r="97" spans="1:17" x14ac:dyDescent="0.45">
      <c r="A97" s="6" t="s">
        <v>3</v>
      </c>
      <c r="B97" s="7">
        <v>11649</v>
      </c>
      <c r="C97" s="7">
        <v>296831</v>
      </c>
      <c r="D97" s="7" t="s">
        <v>4</v>
      </c>
      <c r="E97" s="7">
        <v>296782</v>
      </c>
      <c r="F97" s="6" t="s">
        <v>25</v>
      </c>
      <c r="G97" s="6" t="s">
        <v>67</v>
      </c>
      <c r="H97" s="7" t="s">
        <v>6</v>
      </c>
      <c r="I97" s="7" t="s">
        <v>5</v>
      </c>
      <c r="J97" s="7" t="s">
        <v>7</v>
      </c>
      <c r="K97" s="7">
        <v>1</v>
      </c>
      <c r="L97" s="7">
        <v>1</v>
      </c>
      <c r="M97" s="7">
        <v>3</v>
      </c>
      <c r="N97" s="7">
        <v>23</v>
      </c>
      <c r="O97" s="7">
        <v>22</v>
      </c>
      <c r="P97" s="3">
        <v>1.6844601810457802E-4</v>
      </c>
      <c r="Q97" s="3">
        <f t="shared" si="1"/>
        <v>1.6844601810457802E-2</v>
      </c>
    </row>
    <row r="98" spans="1:17" x14ac:dyDescent="0.45">
      <c r="A98" s="6" t="s">
        <v>3</v>
      </c>
      <c r="B98" s="7">
        <v>11650</v>
      </c>
      <c r="C98" s="7">
        <v>283780</v>
      </c>
      <c r="D98" s="7" t="s">
        <v>7</v>
      </c>
      <c r="E98" s="7">
        <v>283459</v>
      </c>
      <c r="F98" s="6" t="s">
        <v>68</v>
      </c>
      <c r="G98" s="6" t="s">
        <v>5</v>
      </c>
      <c r="H98" s="7" t="s">
        <v>6</v>
      </c>
      <c r="I98" s="7" t="s">
        <v>4</v>
      </c>
      <c r="J98" s="7"/>
      <c r="K98" s="7">
        <v>1</v>
      </c>
      <c r="L98" s="7">
        <v>14</v>
      </c>
      <c r="M98" s="7">
        <v>8</v>
      </c>
      <c r="N98" s="7">
        <v>298</v>
      </c>
      <c r="O98" s="3"/>
      <c r="P98" s="3">
        <v>1.1311579392487138E-3</v>
      </c>
      <c r="Q98" s="3">
        <f t="shared" si="1"/>
        <v>0.11311579392487138</v>
      </c>
    </row>
    <row r="99" spans="1:17" x14ac:dyDescent="0.45">
      <c r="A99" s="6" t="s">
        <v>3</v>
      </c>
      <c r="B99" s="7">
        <v>11651</v>
      </c>
      <c r="C99" s="7">
        <v>295704</v>
      </c>
      <c r="D99" s="7" t="s">
        <v>6</v>
      </c>
      <c r="E99" s="7">
        <v>295635</v>
      </c>
      <c r="F99" s="6" t="s">
        <v>5</v>
      </c>
      <c r="G99" s="6" t="s">
        <v>7</v>
      </c>
      <c r="H99" s="7" t="s">
        <v>10</v>
      </c>
      <c r="I99" s="7"/>
      <c r="J99" s="7"/>
      <c r="K99" s="7">
        <v>48</v>
      </c>
      <c r="L99" s="7">
        <v>15</v>
      </c>
      <c r="M99" s="7">
        <v>6</v>
      </c>
      <c r="N99" s="3"/>
      <c r="O99" s="3"/>
      <c r="P99" s="3">
        <v>2.3334144955766578E-4</v>
      </c>
      <c r="Q99" s="3">
        <f t="shared" si="1"/>
        <v>2.3334144955766578E-2</v>
      </c>
    </row>
    <row r="100" spans="1:17" x14ac:dyDescent="0.45">
      <c r="A100" s="6" t="s">
        <v>3</v>
      </c>
      <c r="B100" s="7">
        <v>11652</v>
      </c>
      <c r="C100" s="7">
        <v>298042</v>
      </c>
      <c r="D100" s="7" t="s">
        <v>6</v>
      </c>
      <c r="E100" s="7">
        <v>298009</v>
      </c>
      <c r="F100" s="6" t="s">
        <v>4</v>
      </c>
      <c r="G100" s="6" t="s">
        <v>5</v>
      </c>
      <c r="H100" s="6" t="s">
        <v>26</v>
      </c>
      <c r="I100" s="7" t="s">
        <v>7</v>
      </c>
      <c r="J100" s="7"/>
      <c r="K100" s="7">
        <v>3</v>
      </c>
      <c r="L100" s="7">
        <v>14</v>
      </c>
      <c r="M100" s="7">
        <v>4</v>
      </c>
      <c r="N100" s="7">
        <v>12</v>
      </c>
      <c r="O100" s="3"/>
      <c r="P100" s="3">
        <v>1.1072264982787661E-4</v>
      </c>
      <c r="Q100" s="3">
        <f t="shared" si="1"/>
        <v>1.107226498278766E-2</v>
      </c>
    </row>
    <row r="101" spans="1:17" x14ac:dyDescent="0.45">
      <c r="A101" s="6" t="s">
        <v>3</v>
      </c>
      <c r="B101" s="7">
        <v>11653</v>
      </c>
      <c r="C101" s="7">
        <v>281843</v>
      </c>
      <c r="D101" s="7" t="s">
        <v>7</v>
      </c>
      <c r="E101" s="7">
        <v>281260</v>
      </c>
      <c r="F101" s="6" t="s">
        <v>5</v>
      </c>
      <c r="G101" s="6" t="s">
        <v>6</v>
      </c>
      <c r="H101" s="7" t="s">
        <v>4</v>
      </c>
      <c r="I101" s="7"/>
      <c r="J101" s="7"/>
      <c r="K101" s="7">
        <v>40</v>
      </c>
      <c r="L101" s="7">
        <v>527</v>
      </c>
      <c r="M101" s="7">
        <v>16</v>
      </c>
      <c r="N101" s="3"/>
      <c r="O101" s="3"/>
      <c r="P101" s="3">
        <v>2.068527513544775E-3</v>
      </c>
      <c r="Q101" s="3">
        <f t="shared" si="1"/>
        <v>0.2068527513544775</v>
      </c>
    </row>
    <row r="102" spans="1:17" x14ac:dyDescent="0.45">
      <c r="A102" s="6" t="s">
        <v>3</v>
      </c>
      <c r="B102" s="7">
        <v>11654</v>
      </c>
      <c r="C102" s="7">
        <v>297477</v>
      </c>
      <c r="D102" s="7" t="s">
        <v>6</v>
      </c>
      <c r="E102" s="7">
        <v>297445</v>
      </c>
      <c r="F102" s="6" t="s">
        <v>21</v>
      </c>
      <c r="G102" s="6" t="s">
        <v>69</v>
      </c>
      <c r="H102" s="7" t="s">
        <v>5</v>
      </c>
      <c r="I102" s="7" t="s">
        <v>7</v>
      </c>
      <c r="J102" s="7"/>
      <c r="K102" s="7">
        <v>1</v>
      </c>
      <c r="L102" s="7">
        <v>3</v>
      </c>
      <c r="M102" s="7">
        <v>13</v>
      </c>
      <c r="N102" s="7">
        <v>16</v>
      </c>
      <c r="O102" s="3"/>
      <c r="P102" s="3">
        <v>1.1093294607650339E-4</v>
      </c>
      <c r="Q102" s="3">
        <f t="shared" si="1"/>
        <v>1.109329460765034E-2</v>
      </c>
    </row>
    <row r="103" spans="1:17" x14ac:dyDescent="0.45">
      <c r="A103" s="6" t="s">
        <v>3</v>
      </c>
      <c r="B103" s="7">
        <v>11655</v>
      </c>
      <c r="C103" s="7">
        <v>296271</v>
      </c>
      <c r="D103" s="7" t="s">
        <v>5</v>
      </c>
      <c r="E103" s="7">
        <v>296170</v>
      </c>
      <c r="F103" s="6" t="s">
        <v>4</v>
      </c>
      <c r="G103" s="6" t="s">
        <v>27</v>
      </c>
      <c r="H103" s="7" t="s">
        <v>7</v>
      </c>
      <c r="I103" s="7" t="s">
        <v>6</v>
      </c>
      <c r="J103" s="7"/>
      <c r="K103" s="7">
        <v>39</v>
      </c>
      <c r="L103" s="7">
        <v>5</v>
      </c>
      <c r="M103" s="7">
        <v>10</v>
      </c>
      <c r="N103" s="7">
        <v>47</v>
      </c>
      <c r="O103" s="3"/>
      <c r="P103" s="3">
        <v>3.4090410468793774E-4</v>
      </c>
      <c r="Q103" s="3">
        <f t="shared" si="1"/>
        <v>3.4090410468793776E-2</v>
      </c>
    </row>
    <row r="104" spans="1:17" x14ac:dyDescent="0.45">
      <c r="A104" s="6" t="s">
        <v>3</v>
      </c>
      <c r="B104" s="7">
        <v>11656</v>
      </c>
      <c r="C104" s="7">
        <v>284509</v>
      </c>
      <c r="D104" s="7" t="s">
        <v>7</v>
      </c>
      <c r="E104" s="7">
        <v>284109</v>
      </c>
      <c r="F104" s="6" t="s">
        <v>12</v>
      </c>
      <c r="G104" s="6" t="s">
        <v>5</v>
      </c>
      <c r="H104" s="7" t="s">
        <v>6</v>
      </c>
      <c r="I104" s="7" t="s">
        <v>4</v>
      </c>
      <c r="J104" s="7"/>
      <c r="K104" s="7">
        <v>1</v>
      </c>
      <c r="L104" s="7">
        <v>6</v>
      </c>
      <c r="M104" s="7">
        <v>7</v>
      </c>
      <c r="N104" s="7">
        <v>386</v>
      </c>
      <c r="O104" s="3"/>
      <c r="P104" s="3">
        <v>1.4059309195842663E-3</v>
      </c>
      <c r="Q104" s="3">
        <f t="shared" si="1"/>
        <v>0.14059309195842662</v>
      </c>
    </row>
    <row r="105" spans="1:17" x14ac:dyDescent="0.45">
      <c r="A105" s="6" t="s">
        <v>3</v>
      </c>
      <c r="B105" s="7">
        <v>11657</v>
      </c>
      <c r="C105" s="7">
        <v>297006</v>
      </c>
      <c r="D105" s="7" t="s">
        <v>6</v>
      </c>
      <c r="E105" s="7">
        <v>296962</v>
      </c>
      <c r="F105" s="6" t="s">
        <v>5</v>
      </c>
      <c r="G105" s="6" t="s">
        <v>7</v>
      </c>
      <c r="H105" s="7"/>
      <c r="I105" s="7"/>
      <c r="J105" s="7"/>
      <c r="K105" s="7">
        <v>22</v>
      </c>
      <c r="L105" s="7">
        <v>22</v>
      </c>
      <c r="M105" s="3"/>
      <c r="N105" s="3"/>
      <c r="O105" s="3"/>
      <c r="P105" s="3">
        <v>1.481451553167276E-4</v>
      </c>
      <c r="Q105" s="3">
        <f t="shared" si="1"/>
        <v>1.481451553167276E-2</v>
      </c>
    </row>
    <row r="106" spans="1:17" x14ac:dyDescent="0.45">
      <c r="A106" s="6" t="s">
        <v>3</v>
      </c>
      <c r="B106" s="7">
        <v>11658</v>
      </c>
      <c r="C106" s="7">
        <v>294011</v>
      </c>
      <c r="D106" s="7" t="s">
        <v>5</v>
      </c>
      <c r="E106" s="7">
        <v>293857</v>
      </c>
      <c r="F106" s="6" t="s">
        <v>4</v>
      </c>
      <c r="G106" s="6" t="s">
        <v>6</v>
      </c>
      <c r="H106" s="7" t="s">
        <v>7</v>
      </c>
      <c r="I106" s="7"/>
      <c r="J106" s="7"/>
      <c r="K106" s="7">
        <v>46</v>
      </c>
      <c r="L106" s="7">
        <v>97</v>
      </c>
      <c r="M106" s="7">
        <v>11</v>
      </c>
      <c r="N106" s="3"/>
      <c r="O106" s="3"/>
      <c r="P106" s="3">
        <v>5.2378992622725004E-4</v>
      </c>
      <c r="Q106" s="3">
        <f t="shared" si="1"/>
        <v>5.2378992622725003E-2</v>
      </c>
    </row>
    <row r="107" spans="1:17" x14ac:dyDescent="0.45">
      <c r="A107" s="6" t="s">
        <v>3</v>
      </c>
      <c r="B107" s="7">
        <v>11659</v>
      </c>
      <c r="C107" s="7">
        <v>286086</v>
      </c>
      <c r="D107" s="7" t="s">
        <v>6</v>
      </c>
      <c r="E107" s="7">
        <v>285963</v>
      </c>
      <c r="F107" s="6" t="s">
        <v>10</v>
      </c>
      <c r="G107" s="6" t="s">
        <v>4</v>
      </c>
      <c r="H107" s="7" t="s">
        <v>7</v>
      </c>
      <c r="I107" s="7" t="s">
        <v>5</v>
      </c>
      <c r="J107" s="7"/>
      <c r="K107" s="7">
        <v>13</v>
      </c>
      <c r="L107" s="7">
        <v>1</v>
      </c>
      <c r="M107" s="7">
        <v>20</v>
      </c>
      <c r="N107" s="7">
        <v>89</v>
      </c>
      <c r="O107" s="3"/>
      <c r="P107" s="3">
        <v>4.299406472179694E-4</v>
      </c>
      <c r="Q107" s="3">
        <f t="shared" si="1"/>
        <v>4.299406472179694E-2</v>
      </c>
    </row>
    <row r="108" spans="1:17" x14ac:dyDescent="0.45">
      <c r="A108" s="6" t="s">
        <v>3</v>
      </c>
      <c r="B108" s="7">
        <v>11660</v>
      </c>
      <c r="C108" s="7">
        <v>297279</v>
      </c>
      <c r="D108" s="7" t="s">
        <v>6</v>
      </c>
      <c r="E108" s="7">
        <v>297207</v>
      </c>
      <c r="F108" s="6" t="s">
        <v>4</v>
      </c>
      <c r="G108" s="6" t="s">
        <v>7</v>
      </c>
      <c r="H108" s="7" t="s">
        <v>5</v>
      </c>
      <c r="I108" s="6" t="s">
        <v>26</v>
      </c>
      <c r="J108" s="7"/>
      <c r="K108" s="7">
        <v>2</v>
      </c>
      <c r="L108" s="7">
        <v>30</v>
      </c>
      <c r="M108" s="7">
        <v>36</v>
      </c>
      <c r="N108" s="7">
        <v>4</v>
      </c>
      <c r="O108" s="3"/>
      <c r="P108" s="3">
        <v>2.4219672428930399E-4</v>
      </c>
      <c r="Q108" s="3">
        <f t="shared" si="1"/>
        <v>2.4219672428930399E-2</v>
      </c>
    </row>
    <row r="109" spans="1:17" x14ac:dyDescent="0.45">
      <c r="A109" s="6" t="s">
        <v>3</v>
      </c>
      <c r="B109" s="7">
        <v>11661</v>
      </c>
      <c r="C109" s="7">
        <v>295707</v>
      </c>
      <c r="D109" s="7" t="s">
        <v>7</v>
      </c>
      <c r="E109" s="7">
        <v>295628</v>
      </c>
      <c r="F109" s="6" t="s">
        <v>12</v>
      </c>
      <c r="G109" s="6" t="s">
        <v>6</v>
      </c>
      <c r="H109" s="7" t="s">
        <v>5</v>
      </c>
      <c r="I109" s="7" t="s">
        <v>4</v>
      </c>
      <c r="J109" s="7"/>
      <c r="K109" s="7">
        <v>4</v>
      </c>
      <c r="L109" s="7">
        <v>21</v>
      </c>
      <c r="M109" s="7">
        <v>25</v>
      </c>
      <c r="N109" s="7">
        <v>29</v>
      </c>
      <c r="O109" s="3"/>
      <c r="P109" s="3">
        <v>2.6715634056684491E-4</v>
      </c>
      <c r="Q109" s="3">
        <f t="shared" si="1"/>
        <v>2.6715634056684492E-2</v>
      </c>
    </row>
    <row r="110" spans="1:17" x14ac:dyDescent="0.45">
      <c r="A110" s="6" t="s">
        <v>3</v>
      </c>
      <c r="B110" s="7">
        <v>11662</v>
      </c>
      <c r="C110" s="7">
        <v>290468</v>
      </c>
      <c r="D110" s="7" t="s">
        <v>6</v>
      </c>
      <c r="E110" s="7">
        <v>290353</v>
      </c>
      <c r="F110" s="6" t="s">
        <v>7</v>
      </c>
      <c r="G110" s="6" t="s">
        <v>5</v>
      </c>
      <c r="H110" s="7" t="s">
        <v>4</v>
      </c>
      <c r="I110" s="7"/>
      <c r="J110" s="7"/>
      <c r="K110" s="7">
        <v>11</v>
      </c>
      <c r="L110" s="7">
        <v>102</v>
      </c>
      <c r="M110" s="7">
        <v>2</v>
      </c>
      <c r="N110" s="3"/>
      <c r="O110" s="3"/>
      <c r="P110" s="3">
        <v>3.9591280278722613E-4</v>
      </c>
      <c r="Q110" s="3">
        <f t="shared" si="1"/>
        <v>3.9591280278722614E-2</v>
      </c>
    </row>
    <row r="111" spans="1:17" x14ac:dyDescent="0.45">
      <c r="A111" s="6" t="s">
        <v>3</v>
      </c>
      <c r="B111" s="7">
        <v>11663</v>
      </c>
      <c r="C111" s="7">
        <v>291425</v>
      </c>
      <c r="D111" s="7" t="s">
        <v>5</v>
      </c>
      <c r="E111" s="7">
        <v>291208</v>
      </c>
      <c r="F111" s="6" t="s">
        <v>27</v>
      </c>
      <c r="G111" s="6" t="s">
        <v>4</v>
      </c>
      <c r="H111" s="7" t="s">
        <v>6</v>
      </c>
      <c r="I111" s="7" t="s">
        <v>7</v>
      </c>
      <c r="J111" s="7"/>
      <c r="K111" s="7">
        <v>1</v>
      </c>
      <c r="L111" s="7">
        <v>178</v>
      </c>
      <c r="M111" s="7">
        <v>27</v>
      </c>
      <c r="N111" s="7">
        <v>11</v>
      </c>
      <c r="O111" s="3"/>
      <c r="P111" s="3">
        <v>7.4461696834520028E-4</v>
      </c>
      <c r="Q111" s="3">
        <f t="shared" si="1"/>
        <v>7.446169683452003E-2</v>
      </c>
    </row>
    <row r="112" spans="1:17" x14ac:dyDescent="0.45">
      <c r="A112" s="6" t="s">
        <v>3</v>
      </c>
      <c r="B112" s="7">
        <v>11664</v>
      </c>
      <c r="C112" s="7">
        <v>154835</v>
      </c>
      <c r="D112" s="7" t="s">
        <v>5</v>
      </c>
      <c r="E112" s="7">
        <v>154758</v>
      </c>
      <c r="F112" s="6" t="s">
        <v>7</v>
      </c>
      <c r="G112" s="6" t="s">
        <v>6</v>
      </c>
      <c r="H112" s="7" t="s">
        <v>4</v>
      </c>
      <c r="I112" s="7"/>
      <c r="J112" s="7"/>
      <c r="K112" s="7">
        <v>4</v>
      </c>
      <c r="L112" s="7">
        <v>22</v>
      </c>
      <c r="M112" s="7">
        <v>51</v>
      </c>
      <c r="N112" s="3"/>
      <c r="O112" s="3"/>
      <c r="P112" s="3">
        <v>4.9730358123163372E-4</v>
      </c>
      <c r="Q112" s="3">
        <f t="shared" si="1"/>
        <v>4.9730358123163371E-2</v>
      </c>
    </row>
    <row r="113" spans="1:17" x14ac:dyDescent="0.45">
      <c r="A113" s="6" t="s">
        <v>3</v>
      </c>
      <c r="B113" s="7">
        <v>11665</v>
      </c>
      <c r="C113" s="7">
        <v>157156</v>
      </c>
      <c r="D113" s="7" t="s">
        <v>4</v>
      </c>
      <c r="E113" s="7">
        <v>157133</v>
      </c>
      <c r="F113" s="6" t="s">
        <v>8</v>
      </c>
      <c r="G113" s="6" t="s">
        <v>7</v>
      </c>
      <c r="H113" s="7" t="s">
        <v>6</v>
      </c>
      <c r="I113" s="7" t="s">
        <v>5</v>
      </c>
      <c r="J113" s="7"/>
      <c r="K113" s="7">
        <v>4</v>
      </c>
      <c r="L113" s="7">
        <v>13</v>
      </c>
      <c r="M113" s="7">
        <v>1</v>
      </c>
      <c r="N113" s="7">
        <v>5</v>
      </c>
      <c r="O113" s="3"/>
      <c r="P113" s="3">
        <v>1.4635139606505637E-4</v>
      </c>
      <c r="Q113" s="3">
        <f t="shared" si="1"/>
        <v>1.4635139606505638E-2</v>
      </c>
    </row>
    <row r="114" spans="1:17" x14ac:dyDescent="0.45">
      <c r="A114" s="6" t="s">
        <v>3</v>
      </c>
      <c r="B114" s="7">
        <v>11666</v>
      </c>
      <c r="C114" s="7">
        <v>157510</v>
      </c>
      <c r="D114" s="7" t="s">
        <v>4</v>
      </c>
      <c r="E114" s="7">
        <v>157492</v>
      </c>
      <c r="F114" s="6" t="s">
        <v>6</v>
      </c>
      <c r="G114" s="6" t="s">
        <v>5</v>
      </c>
      <c r="H114" s="7" t="s">
        <v>7</v>
      </c>
      <c r="I114" s="7"/>
      <c r="J114" s="7"/>
      <c r="K114" s="7">
        <v>1</v>
      </c>
      <c r="L114" s="7">
        <v>7</v>
      </c>
      <c r="M114" s="7">
        <v>10</v>
      </c>
      <c r="N114" s="3"/>
      <c r="O114" s="3"/>
      <c r="P114" s="3">
        <v>1.1427845851057076E-4</v>
      </c>
      <c r="Q114" s="3">
        <f t="shared" si="1"/>
        <v>1.1427845851057076E-2</v>
      </c>
    </row>
    <row r="115" spans="1:17" x14ac:dyDescent="0.45">
      <c r="A115" s="6" t="s">
        <v>3</v>
      </c>
      <c r="B115" s="7">
        <v>11667</v>
      </c>
      <c r="C115" s="7">
        <v>153084</v>
      </c>
      <c r="D115" s="7" t="s">
        <v>7</v>
      </c>
      <c r="E115" s="7">
        <v>153043</v>
      </c>
      <c r="F115" s="6" t="s">
        <v>4</v>
      </c>
      <c r="G115" s="6" t="s">
        <v>5</v>
      </c>
      <c r="H115" s="7" t="s">
        <v>6</v>
      </c>
      <c r="I115" s="7"/>
      <c r="J115" s="7"/>
      <c r="K115" s="7">
        <v>21</v>
      </c>
      <c r="L115" s="7">
        <v>11</v>
      </c>
      <c r="M115" s="7">
        <v>9</v>
      </c>
      <c r="N115" s="3"/>
      <c r="O115" s="3"/>
      <c r="P115" s="3">
        <v>2.6782681403673801E-4</v>
      </c>
      <c r="Q115" s="3">
        <f t="shared" si="1"/>
        <v>2.6782681403673802E-2</v>
      </c>
    </row>
    <row r="116" spans="1:17" x14ac:dyDescent="0.45">
      <c r="A116" s="6" t="s">
        <v>3</v>
      </c>
      <c r="B116" s="7">
        <v>11668</v>
      </c>
      <c r="C116" s="7">
        <v>148991</v>
      </c>
      <c r="D116" s="7" t="s">
        <v>5</v>
      </c>
      <c r="E116" s="7">
        <v>148856</v>
      </c>
      <c r="F116" s="6" t="s">
        <v>4</v>
      </c>
      <c r="G116" s="6" t="s">
        <v>27</v>
      </c>
      <c r="H116" s="7" t="s">
        <v>6</v>
      </c>
      <c r="I116" s="7" t="s">
        <v>7</v>
      </c>
      <c r="J116" s="7"/>
      <c r="K116" s="7">
        <v>101</v>
      </c>
      <c r="L116" s="7">
        <v>3</v>
      </c>
      <c r="M116" s="7">
        <v>24</v>
      </c>
      <c r="N116" s="7">
        <v>7</v>
      </c>
      <c r="O116" s="3"/>
      <c r="P116" s="3">
        <v>9.0609499902678684E-4</v>
      </c>
      <c r="Q116" s="3">
        <f t="shared" si="1"/>
        <v>9.0609499902678678E-2</v>
      </c>
    </row>
    <row r="117" spans="1:17" x14ac:dyDescent="0.45">
      <c r="A117" s="6" t="s">
        <v>3</v>
      </c>
      <c r="B117" s="7">
        <v>11669</v>
      </c>
      <c r="C117" s="7">
        <v>151715</v>
      </c>
      <c r="D117" s="7" t="s">
        <v>6</v>
      </c>
      <c r="E117" s="7">
        <v>151651</v>
      </c>
      <c r="F117" s="6" t="s">
        <v>4</v>
      </c>
      <c r="G117" s="6" t="s">
        <v>10</v>
      </c>
      <c r="H117" s="7" t="s">
        <v>5</v>
      </c>
      <c r="I117" s="7" t="s">
        <v>7</v>
      </c>
      <c r="J117" s="7"/>
      <c r="K117" s="7">
        <v>3</v>
      </c>
      <c r="L117" s="7">
        <v>30</v>
      </c>
      <c r="M117" s="7">
        <v>12</v>
      </c>
      <c r="N117" s="7">
        <v>19</v>
      </c>
      <c r="O117" s="3"/>
      <c r="P117" s="3">
        <v>4.2184358830702303E-4</v>
      </c>
      <c r="Q117" s="3">
        <f t="shared" si="1"/>
        <v>4.2184358830702304E-2</v>
      </c>
    </row>
    <row r="118" spans="1:17" x14ac:dyDescent="0.45">
      <c r="A118" s="6" t="s">
        <v>3</v>
      </c>
      <c r="B118" s="7">
        <v>11670</v>
      </c>
      <c r="C118" s="7">
        <v>153888</v>
      </c>
      <c r="D118" s="7" t="s">
        <v>6</v>
      </c>
      <c r="E118" s="7">
        <v>153823</v>
      </c>
      <c r="F118" s="6" t="s">
        <v>4</v>
      </c>
      <c r="G118" s="6" t="s">
        <v>5</v>
      </c>
      <c r="H118" s="7" t="s">
        <v>7</v>
      </c>
      <c r="I118" s="7"/>
      <c r="J118" s="7"/>
      <c r="K118" s="7">
        <v>6</v>
      </c>
      <c r="L118" s="7">
        <v>27</v>
      </c>
      <c r="M118" s="7">
        <v>32</v>
      </c>
      <c r="N118" s="3"/>
      <c r="O118" s="3"/>
      <c r="P118" s="3">
        <v>4.2238511124974005E-4</v>
      </c>
      <c r="Q118" s="3">
        <f t="shared" si="1"/>
        <v>4.2238511124974003E-2</v>
      </c>
    </row>
    <row r="119" spans="1:17" x14ac:dyDescent="0.45">
      <c r="A119" s="6" t="s">
        <v>3</v>
      </c>
      <c r="B119" s="7">
        <v>11671</v>
      </c>
      <c r="C119" s="7">
        <v>154060</v>
      </c>
      <c r="D119" s="7" t="s">
        <v>6</v>
      </c>
      <c r="E119" s="7">
        <v>154014</v>
      </c>
      <c r="F119" s="6" t="s">
        <v>7</v>
      </c>
      <c r="G119" s="6" t="s">
        <v>5</v>
      </c>
      <c r="H119" s="7" t="s">
        <v>4</v>
      </c>
      <c r="I119" s="7"/>
      <c r="J119" s="7"/>
      <c r="K119" s="7">
        <v>30</v>
      </c>
      <c r="L119" s="7">
        <v>11</v>
      </c>
      <c r="M119" s="7">
        <v>5</v>
      </c>
      <c r="N119" s="3"/>
      <c r="O119" s="3"/>
      <c r="P119" s="3">
        <v>2.9858496689601455E-4</v>
      </c>
      <c r="Q119" s="3">
        <f t="shared" si="1"/>
        <v>2.9858496689601454E-2</v>
      </c>
    </row>
    <row r="120" spans="1:17" x14ac:dyDescent="0.45">
      <c r="A120" s="6" t="s">
        <v>3</v>
      </c>
      <c r="B120" s="7">
        <v>11672</v>
      </c>
      <c r="C120" s="7">
        <v>156368</v>
      </c>
      <c r="D120" s="7" t="s">
        <v>6</v>
      </c>
      <c r="E120" s="7">
        <v>156310</v>
      </c>
      <c r="F120" s="6" t="s">
        <v>7</v>
      </c>
      <c r="G120" s="6" t="s">
        <v>5</v>
      </c>
      <c r="H120" s="6" t="s">
        <v>13</v>
      </c>
      <c r="I120" s="7" t="s">
        <v>4</v>
      </c>
      <c r="J120" s="7"/>
      <c r="K120" s="7">
        <v>26</v>
      </c>
      <c r="L120" s="7">
        <v>29</v>
      </c>
      <c r="M120" s="7">
        <v>5</v>
      </c>
      <c r="N120" s="7">
        <v>3</v>
      </c>
      <c r="O120" s="3"/>
      <c r="P120" s="3">
        <v>4.0289573314233093E-4</v>
      </c>
      <c r="Q120" s="3">
        <f t="shared" si="1"/>
        <v>4.0289573314233093E-2</v>
      </c>
    </row>
    <row r="121" spans="1:17" x14ac:dyDescent="0.45">
      <c r="A121" s="6" t="s">
        <v>3</v>
      </c>
      <c r="B121" s="7">
        <v>11673</v>
      </c>
      <c r="C121" s="7">
        <v>156428</v>
      </c>
      <c r="D121" s="7" t="s">
        <v>7</v>
      </c>
      <c r="E121" s="7">
        <v>156353</v>
      </c>
      <c r="F121" s="6" t="s">
        <v>4</v>
      </c>
      <c r="G121" s="6" t="s">
        <v>5</v>
      </c>
      <c r="H121" s="6" t="s">
        <v>6</v>
      </c>
      <c r="I121" s="7"/>
      <c r="J121" s="7"/>
      <c r="K121" s="7">
        <v>64</v>
      </c>
      <c r="L121" s="7">
        <v>4</v>
      </c>
      <c r="M121" s="7">
        <v>7</v>
      </c>
      <c r="N121" s="3"/>
      <c r="O121" s="3"/>
      <c r="P121" s="3">
        <v>4.7945380622394965E-4</v>
      </c>
      <c r="Q121" s="3">
        <f t="shared" si="1"/>
        <v>4.7945380622394965E-2</v>
      </c>
    </row>
    <row r="122" spans="1:17" x14ac:dyDescent="0.45">
      <c r="A122" s="6" t="s">
        <v>3</v>
      </c>
      <c r="B122" s="7">
        <v>11674</v>
      </c>
      <c r="C122" s="7">
        <v>156640</v>
      </c>
      <c r="D122" s="7" t="s">
        <v>7</v>
      </c>
      <c r="E122" s="7">
        <v>156621</v>
      </c>
      <c r="F122" s="6" t="s">
        <v>4</v>
      </c>
      <c r="G122" s="6" t="s">
        <v>6</v>
      </c>
      <c r="H122" s="6" t="s">
        <v>5</v>
      </c>
      <c r="I122" s="7"/>
      <c r="J122" s="7"/>
      <c r="K122" s="7">
        <v>13</v>
      </c>
      <c r="L122" s="7">
        <v>5</v>
      </c>
      <c r="M122" s="7">
        <v>1</v>
      </c>
      <c r="N122" s="3"/>
      <c r="O122" s="3"/>
      <c r="P122" s="3">
        <v>1.2129724208375894E-4</v>
      </c>
      <c r="Q122" s="3">
        <f t="shared" si="1"/>
        <v>1.2129724208375894E-2</v>
      </c>
    </row>
    <row r="123" spans="1:17" x14ac:dyDescent="0.45">
      <c r="A123" s="6" t="s">
        <v>3</v>
      </c>
      <c r="B123" s="7">
        <v>11675</v>
      </c>
      <c r="C123" s="7">
        <v>151845</v>
      </c>
      <c r="D123" s="7" t="s">
        <v>5</v>
      </c>
      <c r="E123" s="7">
        <v>151773</v>
      </c>
      <c r="F123" s="6" t="s">
        <v>7</v>
      </c>
      <c r="G123" s="6" t="s">
        <v>6</v>
      </c>
      <c r="H123" s="6" t="s">
        <v>27</v>
      </c>
      <c r="I123" s="7" t="s">
        <v>4</v>
      </c>
      <c r="J123" s="7"/>
      <c r="K123" s="7">
        <v>11</v>
      </c>
      <c r="L123" s="7">
        <v>8</v>
      </c>
      <c r="M123" s="7">
        <v>6</v>
      </c>
      <c r="N123" s="7">
        <v>47</v>
      </c>
      <c r="O123" s="3"/>
      <c r="P123" s="3">
        <v>4.7416773683690605E-4</v>
      </c>
      <c r="Q123" s="3">
        <f t="shared" si="1"/>
        <v>4.7416773683690606E-2</v>
      </c>
    </row>
    <row r="124" spans="1:17" x14ac:dyDescent="0.45">
      <c r="A124" s="6" t="s">
        <v>3</v>
      </c>
      <c r="B124" s="7">
        <v>11676</v>
      </c>
      <c r="C124" s="7">
        <v>150604</v>
      </c>
      <c r="D124" s="7" t="s">
        <v>4</v>
      </c>
      <c r="E124" s="7">
        <v>150589</v>
      </c>
      <c r="F124" s="6" t="s">
        <v>7</v>
      </c>
      <c r="G124" s="6" t="s">
        <v>5</v>
      </c>
      <c r="H124" s="7"/>
      <c r="I124" s="7"/>
      <c r="J124" s="7"/>
      <c r="K124" s="7">
        <v>10</v>
      </c>
      <c r="L124" s="7">
        <v>5</v>
      </c>
      <c r="M124" s="3"/>
      <c r="N124" s="3"/>
      <c r="O124" s="3"/>
      <c r="P124" s="3">
        <v>9.9598948235106636E-5</v>
      </c>
      <c r="Q124" s="3">
        <f t="shared" si="1"/>
        <v>9.9598948235106628E-3</v>
      </c>
    </row>
    <row r="125" spans="1:17" x14ac:dyDescent="0.45">
      <c r="A125" s="6" t="s">
        <v>3</v>
      </c>
      <c r="B125" s="7">
        <v>11677</v>
      </c>
      <c r="C125" s="7">
        <v>152362</v>
      </c>
      <c r="D125" s="7" t="s">
        <v>7</v>
      </c>
      <c r="E125" s="7">
        <v>152334</v>
      </c>
      <c r="F125" s="6" t="s">
        <v>6</v>
      </c>
      <c r="G125" s="6" t="s">
        <v>5</v>
      </c>
      <c r="H125" s="7" t="s">
        <v>4</v>
      </c>
      <c r="I125" s="7"/>
      <c r="J125" s="7"/>
      <c r="K125" s="7">
        <v>1</v>
      </c>
      <c r="L125" s="7">
        <v>7</v>
      </c>
      <c r="M125" s="7">
        <v>20</v>
      </c>
      <c r="N125" s="3"/>
      <c r="O125" s="3"/>
      <c r="P125" s="3">
        <v>1.8377285674905816E-4</v>
      </c>
      <c r="Q125" s="3">
        <f t="shared" si="1"/>
        <v>1.8377285674905815E-2</v>
      </c>
    </row>
    <row r="126" spans="1:17" x14ac:dyDescent="0.45">
      <c r="A126" s="6" t="s">
        <v>3</v>
      </c>
      <c r="B126" s="7">
        <v>11678</v>
      </c>
      <c r="C126" s="7">
        <v>142910</v>
      </c>
      <c r="D126" s="7" t="s">
        <v>6</v>
      </c>
      <c r="E126" s="7">
        <v>142861</v>
      </c>
      <c r="F126" s="6" t="s">
        <v>10</v>
      </c>
      <c r="G126" s="6" t="s">
        <v>4</v>
      </c>
      <c r="H126" s="7" t="s">
        <v>7</v>
      </c>
      <c r="I126" s="7" t="s">
        <v>5</v>
      </c>
      <c r="J126" s="7"/>
      <c r="K126" s="7">
        <v>10</v>
      </c>
      <c r="L126" s="7">
        <v>1</v>
      </c>
      <c r="M126" s="7">
        <v>8</v>
      </c>
      <c r="N126" s="7">
        <v>30</v>
      </c>
      <c r="O126" s="3"/>
      <c r="P126" s="3">
        <v>3.4287313693933243E-4</v>
      </c>
      <c r="Q126" s="3">
        <f t="shared" si="1"/>
        <v>3.4287313693933244E-2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518D1-928B-452D-8BF7-E2E21D2E357E}">
  <dimension ref="A1:S126"/>
  <sheetViews>
    <sheetView workbookViewId="0">
      <selection activeCell="U10" sqref="U10"/>
    </sheetView>
  </sheetViews>
  <sheetFormatPr defaultColWidth="8.796875" defaultRowHeight="14.25" x14ac:dyDescent="0.45"/>
  <cols>
    <col min="19" max="19" width="11.1328125" bestFit="1" customWidth="1"/>
  </cols>
  <sheetData>
    <row r="1" spans="1:19" ht="14.65" thickBot="1" x14ac:dyDescent="0.5">
      <c r="A1" t="s">
        <v>2077</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122524</v>
      </c>
      <c r="D3" s="7" t="s">
        <v>6</v>
      </c>
      <c r="E3" s="6">
        <v>122510</v>
      </c>
      <c r="F3" s="6" t="s">
        <v>5</v>
      </c>
      <c r="G3" s="6" t="s">
        <v>7</v>
      </c>
      <c r="H3" s="6"/>
      <c r="I3" s="6"/>
      <c r="J3" s="6"/>
      <c r="K3" s="7"/>
      <c r="L3" s="6">
        <v>10</v>
      </c>
      <c r="M3" s="6">
        <v>4</v>
      </c>
      <c r="N3" s="7"/>
      <c r="O3" s="7"/>
      <c r="P3" s="7"/>
      <c r="Q3" s="7"/>
      <c r="R3" s="30">
        <f>(L3+M3+N3+O3+P3+Q3)/C3</f>
        <v>1.1426332800104469E-4</v>
      </c>
      <c r="S3" s="4">
        <f>R3*100</f>
        <v>1.1426332800104468E-2</v>
      </c>
    </row>
    <row r="4" spans="1:19" x14ac:dyDescent="0.45">
      <c r="A4" s="11" t="s">
        <v>3</v>
      </c>
      <c r="B4" s="7">
        <v>11556</v>
      </c>
      <c r="C4" s="7">
        <v>121525</v>
      </c>
      <c r="D4" s="7" t="s">
        <v>5</v>
      </c>
      <c r="E4" s="6">
        <v>121513</v>
      </c>
      <c r="F4" s="6" t="s">
        <v>7</v>
      </c>
      <c r="G4" s="6" t="s">
        <v>4</v>
      </c>
      <c r="H4" s="6" t="s">
        <v>6</v>
      </c>
      <c r="I4" s="6"/>
      <c r="J4" s="6"/>
      <c r="K4" s="7"/>
      <c r="L4" s="6">
        <v>1</v>
      </c>
      <c r="M4" s="7">
        <v>1</v>
      </c>
      <c r="N4" s="7">
        <v>10</v>
      </c>
      <c r="O4" s="7"/>
      <c r="P4" s="7"/>
      <c r="Q4" s="7"/>
      <c r="R4" s="30">
        <f t="shared" ref="R4:R67" si="0">(L4+M4+N4+O4+P4+Q4)/C4</f>
        <v>9.874511417403827E-5</v>
      </c>
      <c r="S4" s="4">
        <f t="shared" ref="S4:S67" si="1">R4*100</f>
        <v>9.8745114174038275E-3</v>
      </c>
    </row>
    <row r="5" spans="1:19" x14ac:dyDescent="0.45">
      <c r="A5" s="11" t="s">
        <v>3</v>
      </c>
      <c r="B5" s="7">
        <v>11557</v>
      </c>
      <c r="C5" s="7">
        <v>122621</v>
      </c>
      <c r="D5" s="7" t="s">
        <v>6</v>
      </c>
      <c r="E5" s="7">
        <v>122594</v>
      </c>
      <c r="F5" s="6" t="s">
        <v>5</v>
      </c>
      <c r="G5" s="6" t="s">
        <v>714</v>
      </c>
      <c r="H5" s="6" t="s">
        <v>4</v>
      </c>
      <c r="I5" s="6" t="s">
        <v>820</v>
      </c>
      <c r="J5" s="6" t="s">
        <v>10</v>
      </c>
      <c r="K5" s="7" t="s">
        <v>7</v>
      </c>
      <c r="L5" s="7">
        <v>15</v>
      </c>
      <c r="M5" s="7">
        <v>1</v>
      </c>
      <c r="N5" s="7">
        <v>1</v>
      </c>
      <c r="O5" s="7">
        <v>1</v>
      </c>
      <c r="P5" s="7">
        <v>1</v>
      </c>
      <c r="Q5" s="7">
        <v>10</v>
      </c>
      <c r="R5" s="30">
        <f t="shared" si="0"/>
        <v>2.365010887205291E-4</v>
      </c>
      <c r="S5" s="4">
        <f t="shared" si="1"/>
        <v>2.3650108872052909E-2</v>
      </c>
    </row>
    <row r="6" spans="1:19" x14ac:dyDescent="0.45">
      <c r="A6" s="11" t="s">
        <v>3</v>
      </c>
      <c r="B6" s="7">
        <v>11558</v>
      </c>
      <c r="C6" s="7">
        <v>121298</v>
      </c>
      <c r="D6" s="7" t="s">
        <v>4</v>
      </c>
      <c r="E6" s="7">
        <v>121280</v>
      </c>
      <c r="F6" s="6" t="s">
        <v>6</v>
      </c>
      <c r="G6" s="6" t="s">
        <v>32</v>
      </c>
      <c r="H6" s="6" t="s">
        <v>5</v>
      </c>
      <c r="I6" s="6" t="s">
        <v>11</v>
      </c>
      <c r="J6" s="6" t="s">
        <v>7</v>
      </c>
      <c r="K6" s="7"/>
      <c r="L6" s="7">
        <v>2</v>
      </c>
      <c r="M6" s="7">
        <v>5</v>
      </c>
      <c r="N6" s="7">
        <v>6</v>
      </c>
      <c r="O6" s="7">
        <v>3</v>
      </c>
      <c r="P6" s="7">
        <v>2</v>
      </c>
      <c r="Q6" s="7"/>
      <c r="R6" s="30">
        <f t="shared" si="0"/>
        <v>1.4839486224010287E-4</v>
      </c>
      <c r="S6" s="4">
        <f t="shared" si="1"/>
        <v>1.4839486224010287E-2</v>
      </c>
    </row>
    <row r="7" spans="1:19" x14ac:dyDescent="0.45">
      <c r="A7" s="11" t="s">
        <v>3</v>
      </c>
      <c r="B7" s="7">
        <v>11559</v>
      </c>
      <c r="C7" s="7">
        <v>120028</v>
      </c>
      <c r="D7" s="7" t="s">
        <v>7</v>
      </c>
      <c r="E7" s="6">
        <v>119976</v>
      </c>
      <c r="F7" s="6" t="s">
        <v>4</v>
      </c>
      <c r="G7" s="6" t="s">
        <v>5</v>
      </c>
      <c r="H7" s="6" t="s">
        <v>6</v>
      </c>
      <c r="I7" s="6"/>
      <c r="J7" s="6"/>
      <c r="K7" s="7"/>
      <c r="L7" s="6">
        <v>13</v>
      </c>
      <c r="M7" s="7">
        <v>2</v>
      </c>
      <c r="N7" s="7">
        <v>37</v>
      </c>
      <c r="O7" s="7"/>
      <c r="P7" s="7"/>
      <c r="Q7" s="7"/>
      <c r="R7" s="30">
        <f t="shared" si="0"/>
        <v>4.3323224580931114E-4</v>
      </c>
      <c r="S7" s="4">
        <f t="shared" si="1"/>
        <v>4.3323224580931116E-2</v>
      </c>
    </row>
    <row r="8" spans="1:19" x14ac:dyDescent="0.45">
      <c r="A8" s="11" t="s">
        <v>3</v>
      </c>
      <c r="B8" s="7">
        <v>11560</v>
      </c>
      <c r="C8" s="7">
        <v>120932</v>
      </c>
      <c r="D8" s="7" t="s">
        <v>4</v>
      </c>
      <c r="E8" s="6">
        <v>120913</v>
      </c>
      <c r="F8" s="6" t="s">
        <v>5</v>
      </c>
      <c r="G8" s="6" t="s">
        <v>6</v>
      </c>
      <c r="H8" s="6" t="s">
        <v>7</v>
      </c>
      <c r="I8" s="6"/>
      <c r="J8" s="6"/>
      <c r="K8" s="7"/>
      <c r="L8" s="6">
        <v>14</v>
      </c>
      <c r="M8" s="7">
        <v>1</v>
      </c>
      <c r="N8" s="7">
        <v>4</v>
      </c>
      <c r="O8" s="7"/>
      <c r="P8" s="7"/>
      <c r="Q8" s="7"/>
      <c r="R8" s="30">
        <f t="shared" si="0"/>
        <v>1.571130883471703E-4</v>
      </c>
      <c r="S8" s="4">
        <f t="shared" si="1"/>
        <v>1.5711308834717032E-2</v>
      </c>
    </row>
    <row r="9" spans="1:19" x14ac:dyDescent="0.45">
      <c r="A9" s="11" t="s">
        <v>3</v>
      </c>
      <c r="B9" s="7">
        <v>11561</v>
      </c>
      <c r="C9" s="7">
        <v>119164</v>
      </c>
      <c r="D9" s="7" t="s">
        <v>7</v>
      </c>
      <c r="E9" s="6">
        <v>119103</v>
      </c>
      <c r="F9" s="6" t="s">
        <v>4</v>
      </c>
      <c r="G9" s="6" t="s">
        <v>5</v>
      </c>
      <c r="H9" s="6" t="s">
        <v>12</v>
      </c>
      <c r="I9" s="6" t="s">
        <v>6</v>
      </c>
      <c r="J9" s="6"/>
      <c r="K9" s="7"/>
      <c r="L9" s="7">
        <v>15</v>
      </c>
      <c r="M9" s="7">
        <v>10</v>
      </c>
      <c r="N9" s="7">
        <v>7</v>
      </c>
      <c r="O9" s="7">
        <v>29</v>
      </c>
      <c r="P9" s="7"/>
      <c r="Q9" s="7"/>
      <c r="R9" s="30">
        <f t="shared" si="0"/>
        <v>5.1189956698331708E-4</v>
      </c>
      <c r="S9" s="4">
        <f t="shared" si="1"/>
        <v>5.1189956698331707E-2</v>
      </c>
    </row>
    <row r="10" spans="1:19" x14ac:dyDescent="0.45">
      <c r="A10" s="11" t="s">
        <v>3</v>
      </c>
      <c r="B10" s="7">
        <v>11562</v>
      </c>
      <c r="C10" s="7">
        <v>119149</v>
      </c>
      <c r="D10" s="7" t="s">
        <v>7</v>
      </c>
      <c r="E10" s="6">
        <v>119084</v>
      </c>
      <c r="F10" s="6" t="s">
        <v>5</v>
      </c>
      <c r="G10" s="6" t="s">
        <v>6</v>
      </c>
      <c r="H10" s="6" t="s">
        <v>4</v>
      </c>
      <c r="I10" s="6"/>
      <c r="J10" s="6"/>
      <c r="K10" s="7"/>
      <c r="L10" s="6">
        <v>3</v>
      </c>
      <c r="M10" s="7">
        <v>46</v>
      </c>
      <c r="N10" s="7">
        <v>16</v>
      </c>
      <c r="O10" s="7"/>
      <c r="P10" s="7"/>
      <c r="Q10" s="7"/>
      <c r="R10" s="30">
        <f t="shared" si="0"/>
        <v>5.455354220345953E-4</v>
      </c>
      <c r="S10" s="4">
        <f t="shared" si="1"/>
        <v>5.455354220345953E-2</v>
      </c>
    </row>
    <row r="11" spans="1:19" x14ac:dyDescent="0.45">
      <c r="A11" s="11" t="s">
        <v>3</v>
      </c>
      <c r="B11" s="7">
        <v>11563</v>
      </c>
      <c r="C11" s="7">
        <v>113600</v>
      </c>
      <c r="D11" s="7" t="s">
        <v>7</v>
      </c>
      <c r="E11" s="6">
        <v>112402</v>
      </c>
      <c r="F11" s="6" t="s">
        <v>5</v>
      </c>
      <c r="G11" s="6" t="s">
        <v>269</v>
      </c>
      <c r="H11" s="6" t="s">
        <v>6</v>
      </c>
      <c r="I11" s="6" t="s">
        <v>4</v>
      </c>
      <c r="J11" s="6"/>
      <c r="K11" s="7"/>
      <c r="L11" s="7">
        <v>7</v>
      </c>
      <c r="M11" s="7">
        <v>2</v>
      </c>
      <c r="N11" s="7">
        <v>17</v>
      </c>
      <c r="O11" s="7">
        <v>1172</v>
      </c>
      <c r="P11" s="7"/>
      <c r="Q11" s="7"/>
      <c r="R11" s="30">
        <f t="shared" si="0"/>
        <v>1.0545774647887324E-2</v>
      </c>
      <c r="S11" s="4">
        <f t="shared" si="1"/>
        <v>1.0545774647887325</v>
      </c>
    </row>
    <row r="12" spans="1:19" x14ac:dyDescent="0.45">
      <c r="A12" s="11" t="s">
        <v>3</v>
      </c>
      <c r="B12" s="7">
        <v>11564</v>
      </c>
      <c r="C12" s="7">
        <v>120172</v>
      </c>
      <c r="D12" s="7" t="s">
        <v>5</v>
      </c>
      <c r="E12" s="7">
        <v>120158</v>
      </c>
      <c r="F12" s="6" t="s">
        <v>27</v>
      </c>
      <c r="G12" s="6" t="s">
        <v>6</v>
      </c>
      <c r="H12" s="6" t="s">
        <v>4</v>
      </c>
      <c r="I12" s="6" t="s">
        <v>7</v>
      </c>
      <c r="J12" s="6" t="s">
        <v>244</v>
      </c>
      <c r="K12" s="7"/>
      <c r="L12" s="7">
        <v>1</v>
      </c>
      <c r="M12" s="7">
        <v>11</v>
      </c>
      <c r="N12" s="7">
        <v>1</v>
      </c>
      <c r="O12" s="7">
        <v>1</v>
      </c>
      <c r="P12" s="7">
        <v>1</v>
      </c>
      <c r="Q12" s="7"/>
      <c r="R12" s="30">
        <f t="shared" si="0"/>
        <v>1.2482108977132777E-4</v>
      </c>
      <c r="S12" s="4">
        <f t="shared" si="1"/>
        <v>1.2482108977132778E-2</v>
      </c>
    </row>
    <row r="13" spans="1:19" x14ac:dyDescent="0.45">
      <c r="A13" s="11" t="s">
        <v>3</v>
      </c>
      <c r="B13" s="7">
        <v>11565</v>
      </c>
      <c r="C13" s="7">
        <v>120014</v>
      </c>
      <c r="D13" s="7" t="s">
        <v>4</v>
      </c>
      <c r="E13" s="6">
        <v>119984</v>
      </c>
      <c r="F13" s="6" t="s">
        <v>8</v>
      </c>
      <c r="G13" s="6" t="s">
        <v>6</v>
      </c>
      <c r="H13" s="6" t="s">
        <v>5</v>
      </c>
      <c r="I13" s="6" t="s">
        <v>7</v>
      </c>
      <c r="J13" s="6"/>
      <c r="K13" s="7"/>
      <c r="L13" s="7">
        <v>10</v>
      </c>
      <c r="M13" s="7">
        <v>5</v>
      </c>
      <c r="N13" s="7">
        <v>6</v>
      </c>
      <c r="O13" s="7">
        <v>9</v>
      </c>
      <c r="P13" s="7"/>
      <c r="Q13" s="7"/>
      <c r="R13" s="30">
        <f t="shared" si="0"/>
        <v>2.4997083673571416E-4</v>
      </c>
      <c r="S13" s="4">
        <f t="shared" si="1"/>
        <v>2.4997083673571417E-2</v>
      </c>
    </row>
    <row r="14" spans="1:19" x14ac:dyDescent="0.45">
      <c r="A14" s="11" t="s">
        <v>3</v>
      </c>
      <c r="B14" s="7">
        <v>11566</v>
      </c>
      <c r="C14" s="7">
        <v>119431</v>
      </c>
      <c r="D14" s="7" t="s">
        <v>4</v>
      </c>
      <c r="E14" s="6">
        <v>119396</v>
      </c>
      <c r="F14" s="6" t="s">
        <v>7</v>
      </c>
      <c r="G14" s="6" t="s">
        <v>108</v>
      </c>
      <c r="H14" s="6" t="s">
        <v>6</v>
      </c>
      <c r="I14" s="6" t="s">
        <v>5</v>
      </c>
      <c r="J14" s="6"/>
      <c r="K14" s="7"/>
      <c r="L14" s="7">
        <v>14</v>
      </c>
      <c r="M14" s="7">
        <v>2</v>
      </c>
      <c r="N14" s="7">
        <v>1</v>
      </c>
      <c r="O14" s="7">
        <v>18</v>
      </c>
      <c r="P14" s="7"/>
      <c r="Q14" s="7"/>
      <c r="R14" s="30">
        <f t="shared" si="0"/>
        <v>2.9305624167929597E-4</v>
      </c>
      <c r="S14" s="4">
        <f t="shared" si="1"/>
        <v>2.9305624167929596E-2</v>
      </c>
    </row>
    <row r="15" spans="1:19" x14ac:dyDescent="0.45">
      <c r="A15" s="11" t="s">
        <v>3</v>
      </c>
      <c r="B15" s="7">
        <v>11567</v>
      </c>
      <c r="C15" s="7">
        <v>119394</v>
      </c>
      <c r="D15" s="7" t="s">
        <v>4</v>
      </c>
      <c r="E15" s="6">
        <v>119362</v>
      </c>
      <c r="F15" s="6" t="s">
        <v>5</v>
      </c>
      <c r="G15" s="6" t="s">
        <v>6</v>
      </c>
      <c r="H15" s="6" t="s">
        <v>7</v>
      </c>
      <c r="I15" s="6"/>
      <c r="J15" s="6"/>
      <c r="K15" s="7"/>
      <c r="L15" s="6">
        <v>19</v>
      </c>
      <c r="M15" s="7">
        <v>1</v>
      </c>
      <c r="N15" s="7">
        <v>12</v>
      </c>
      <c r="O15" s="7"/>
      <c r="P15" s="7"/>
      <c r="Q15" s="7"/>
      <c r="R15" s="30">
        <f t="shared" si="0"/>
        <v>2.6802016851768098E-4</v>
      </c>
      <c r="S15" s="4">
        <f t="shared" si="1"/>
        <v>2.6802016851768098E-2</v>
      </c>
    </row>
    <row r="16" spans="1:19" x14ac:dyDescent="0.45">
      <c r="A16" s="11" t="s">
        <v>3</v>
      </c>
      <c r="B16" s="7">
        <v>11568</v>
      </c>
      <c r="C16" s="7">
        <v>116835</v>
      </c>
      <c r="D16" s="7" t="s">
        <v>5</v>
      </c>
      <c r="E16" s="7">
        <v>116802</v>
      </c>
      <c r="F16" s="6" t="s">
        <v>4</v>
      </c>
      <c r="G16" s="6" t="s">
        <v>33</v>
      </c>
      <c r="H16" s="6" t="s">
        <v>7</v>
      </c>
      <c r="I16" s="6" t="s">
        <v>22</v>
      </c>
      <c r="J16" s="6" t="s">
        <v>27</v>
      </c>
      <c r="K16" s="7" t="s">
        <v>6</v>
      </c>
      <c r="L16" s="7">
        <v>5</v>
      </c>
      <c r="M16" s="7">
        <v>1</v>
      </c>
      <c r="N16" s="7">
        <v>1</v>
      </c>
      <c r="O16" s="7">
        <v>1</v>
      </c>
      <c r="P16" s="7">
        <v>1</v>
      </c>
      <c r="Q16" s="7">
        <v>24</v>
      </c>
      <c r="R16" s="30">
        <f t="shared" si="0"/>
        <v>2.8244960842213379E-4</v>
      </c>
      <c r="S16" s="4">
        <f t="shared" si="1"/>
        <v>2.8244960842213378E-2</v>
      </c>
    </row>
    <row r="17" spans="1:19" x14ac:dyDescent="0.45">
      <c r="A17" s="11" t="s">
        <v>3</v>
      </c>
      <c r="B17" s="7">
        <v>11569</v>
      </c>
      <c r="C17" s="7">
        <v>113364</v>
      </c>
      <c r="D17" s="7" t="s">
        <v>7</v>
      </c>
      <c r="E17" s="6">
        <v>112901</v>
      </c>
      <c r="F17" s="6" t="s">
        <v>6</v>
      </c>
      <c r="G17" s="6" t="s">
        <v>5</v>
      </c>
      <c r="H17" s="6" t="s">
        <v>4</v>
      </c>
      <c r="I17" s="6"/>
      <c r="J17" s="6"/>
      <c r="K17" s="7"/>
      <c r="L17" s="6">
        <v>457</v>
      </c>
      <c r="M17" s="7">
        <v>4</v>
      </c>
      <c r="N17" s="7">
        <v>2</v>
      </c>
      <c r="O17" s="7"/>
      <c r="P17" s="7"/>
      <c r="Q17" s="7"/>
      <c r="R17" s="30">
        <f t="shared" si="0"/>
        <v>4.0841889841572278E-3</v>
      </c>
      <c r="S17" s="4">
        <f t="shared" si="1"/>
        <v>0.40841889841572276</v>
      </c>
    </row>
    <row r="18" spans="1:19" x14ac:dyDescent="0.45">
      <c r="A18" s="11" t="s">
        <v>3</v>
      </c>
      <c r="B18" s="7">
        <v>11570</v>
      </c>
      <c r="C18" s="7">
        <v>120222</v>
      </c>
      <c r="D18" s="7" t="s">
        <v>5</v>
      </c>
      <c r="E18" s="6">
        <v>120205</v>
      </c>
      <c r="F18" s="6" t="s">
        <v>27</v>
      </c>
      <c r="G18" s="6" t="s">
        <v>6</v>
      </c>
      <c r="H18" s="6" t="s">
        <v>4</v>
      </c>
      <c r="I18" s="6" t="s">
        <v>7</v>
      </c>
      <c r="J18" s="6"/>
      <c r="K18" s="7"/>
      <c r="L18" s="7">
        <v>2</v>
      </c>
      <c r="M18" s="7">
        <v>12</v>
      </c>
      <c r="N18" s="7">
        <v>1</v>
      </c>
      <c r="O18" s="7">
        <v>2</v>
      </c>
      <c r="P18" s="7"/>
      <c r="Q18" s="7"/>
      <c r="R18" s="30">
        <f t="shared" si="0"/>
        <v>1.4140506729217614E-4</v>
      </c>
      <c r="S18" s="4">
        <f t="shared" si="1"/>
        <v>1.4140506729217614E-2</v>
      </c>
    </row>
    <row r="19" spans="1:19" x14ac:dyDescent="0.45">
      <c r="A19" s="11" t="s">
        <v>3</v>
      </c>
      <c r="B19" s="7">
        <v>11571</v>
      </c>
      <c r="C19" s="7">
        <v>120511</v>
      </c>
      <c r="D19" s="7" t="s">
        <v>5</v>
      </c>
      <c r="E19" s="6">
        <v>120491</v>
      </c>
      <c r="F19" s="6" t="s">
        <v>6</v>
      </c>
      <c r="G19" s="6" t="s">
        <v>4</v>
      </c>
      <c r="H19" s="6" t="s">
        <v>7</v>
      </c>
      <c r="I19" s="6"/>
      <c r="J19" s="6"/>
      <c r="K19" s="7"/>
      <c r="L19" s="6">
        <v>14</v>
      </c>
      <c r="M19" s="7">
        <v>1</v>
      </c>
      <c r="N19" s="7">
        <v>5</v>
      </c>
      <c r="O19" s="7"/>
      <c r="P19" s="7"/>
      <c r="Q19" s="7"/>
      <c r="R19" s="30">
        <f t="shared" si="0"/>
        <v>1.6595995386313282E-4</v>
      </c>
      <c r="S19" s="4">
        <f t="shared" si="1"/>
        <v>1.6595995386313282E-2</v>
      </c>
    </row>
    <row r="20" spans="1:19" x14ac:dyDescent="0.45">
      <c r="A20" s="11" t="s">
        <v>3</v>
      </c>
      <c r="B20" s="7">
        <v>11572</v>
      </c>
      <c r="C20" s="7">
        <v>113868</v>
      </c>
      <c r="D20" s="7" t="s">
        <v>7</v>
      </c>
      <c r="E20" s="6">
        <v>113782</v>
      </c>
      <c r="F20" s="6" t="s">
        <v>4</v>
      </c>
      <c r="G20" s="6" t="s">
        <v>5</v>
      </c>
      <c r="H20" s="6" t="s">
        <v>12</v>
      </c>
      <c r="I20" s="6" t="s">
        <v>6</v>
      </c>
      <c r="J20" s="6"/>
      <c r="K20" s="7"/>
      <c r="L20" s="7">
        <v>61</v>
      </c>
      <c r="M20" s="7">
        <v>6</v>
      </c>
      <c r="N20" s="7">
        <v>1</v>
      </c>
      <c r="O20" s="7">
        <v>18</v>
      </c>
      <c r="P20" s="7"/>
      <c r="Q20" s="7"/>
      <c r="R20" s="30">
        <f t="shared" si="0"/>
        <v>7.552604770435943E-4</v>
      </c>
      <c r="S20" s="4">
        <f t="shared" si="1"/>
        <v>7.5526047704359431E-2</v>
      </c>
    </row>
    <row r="21" spans="1:19" x14ac:dyDescent="0.45">
      <c r="A21" s="11" t="s">
        <v>3</v>
      </c>
      <c r="B21" s="7">
        <v>11573</v>
      </c>
      <c r="C21" s="7">
        <v>119896</v>
      </c>
      <c r="D21" s="7" t="s">
        <v>7</v>
      </c>
      <c r="E21" s="6">
        <v>119860</v>
      </c>
      <c r="F21" s="6" t="s">
        <v>4</v>
      </c>
      <c r="G21" s="6" t="s">
        <v>6</v>
      </c>
      <c r="H21" s="6" t="s">
        <v>5</v>
      </c>
      <c r="I21" s="6"/>
      <c r="J21" s="6"/>
      <c r="K21" s="7"/>
      <c r="L21" s="6">
        <v>11</v>
      </c>
      <c r="M21" s="7">
        <v>22</v>
      </c>
      <c r="N21" s="7">
        <v>3</v>
      </c>
      <c r="O21" s="7"/>
      <c r="P21" s="7"/>
      <c r="Q21" s="7"/>
      <c r="R21" s="30">
        <f t="shared" si="0"/>
        <v>3.0026022552879161E-4</v>
      </c>
      <c r="S21" s="4">
        <f t="shared" si="1"/>
        <v>3.0026022552879162E-2</v>
      </c>
    </row>
    <row r="22" spans="1:19" x14ac:dyDescent="0.45">
      <c r="A22" s="11" t="s">
        <v>3</v>
      </c>
      <c r="B22" s="7">
        <v>11574</v>
      </c>
      <c r="C22" s="7">
        <v>118867</v>
      </c>
      <c r="D22" s="7" t="s">
        <v>4</v>
      </c>
      <c r="E22" s="6">
        <v>118853</v>
      </c>
      <c r="F22" s="6" t="s">
        <v>6</v>
      </c>
      <c r="G22" s="6" t="s">
        <v>5</v>
      </c>
      <c r="H22" s="6" t="s">
        <v>7</v>
      </c>
      <c r="I22" s="6"/>
      <c r="J22" s="6"/>
      <c r="K22" s="7"/>
      <c r="L22" s="6">
        <v>3</v>
      </c>
      <c r="M22" s="7">
        <v>5</v>
      </c>
      <c r="N22" s="7">
        <v>6</v>
      </c>
      <c r="O22" s="7"/>
      <c r="P22" s="7"/>
      <c r="Q22" s="7"/>
      <c r="R22" s="30">
        <f t="shared" si="0"/>
        <v>1.1777869383428538E-4</v>
      </c>
      <c r="S22" s="4">
        <f t="shared" si="1"/>
        <v>1.1777869383428537E-2</v>
      </c>
    </row>
    <row r="23" spans="1:19" x14ac:dyDescent="0.45">
      <c r="A23" s="11" t="s">
        <v>3</v>
      </c>
      <c r="B23" s="7">
        <v>11575</v>
      </c>
      <c r="C23" s="7">
        <v>112755</v>
      </c>
      <c r="D23" s="7" t="s">
        <v>5</v>
      </c>
      <c r="E23" s="6">
        <v>112484</v>
      </c>
      <c r="F23" s="6" t="s">
        <v>7</v>
      </c>
      <c r="G23" s="6" t="s">
        <v>4</v>
      </c>
      <c r="H23" s="6" t="s">
        <v>6</v>
      </c>
      <c r="I23" s="6"/>
      <c r="J23" s="6"/>
      <c r="K23" s="7"/>
      <c r="L23" s="6">
        <v>11</v>
      </c>
      <c r="M23" s="7">
        <v>5</v>
      </c>
      <c r="N23" s="7">
        <v>255</v>
      </c>
      <c r="O23" s="7"/>
      <c r="P23" s="7"/>
      <c r="Q23" s="7"/>
      <c r="R23" s="30">
        <f t="shared" si="0"/>
        <v>2.4034410890869584E-3</v>
      </c>
      <c r="S23" s="4">
        <f t="shared" si="1"/>
        <v>0.24034410890869584</v>
      </c>
    </row>
    <row r="24" spans="1:19" x14ac:dyDescent="0.45">
      <c r="A24" s="11" t="s">
        <v>3</v>
      </c>
      <c r="B24" s="7">
        <v>11576</v>
      </c>
      <c r="C24" s="7">
        <v>119353</v>
      </c>
      <c r="D24" s="7" t="s">
        <v>7</v>
      </c>
      <c r="E24" s="6">
        <v>119330</v>
      </c>
      <c r="F24" s="6" t="s">
        <v>4</v>
      </c>
      <c r="G24" s="6" t="s">
        <v>5</v>
      </c>
      <c r="H24" s="6" t="s">
        <v>6</v>
      </c>
      <c r="I24" s="6"/>
      <c r="J24" s="6"/>
      <c r="K24" s="7"/>
      <c r="L24" s="6">
        <v>6</v>
      </c>
      <c r="M24" s="7">
        <v>3</v>
      </c>
      <c r="N24" s="7">
        <v>14</v>
      </c>
      <c r="O24" s="7"/>
      <c r="P24" s="7"/>
      <c r="Q24" s="7"/>
      <c r="R24" s="30">
        <f t="shared" si="0"/>
        <v>1.9270567141169473E-4</v>
      </c>
      <c r="S24" s="4">
        <f t="shared" si="1"/>
        <v>1.9270567141169474E-2</v>
      </c>
    </row>
    <row r="25" spans="1:19" x14ac:dyDescent="0.45">
      <c r="A25" s="11" t="s">
        <v>3</v>
      </c>
      <c r="B25" s="7">
        <v>11577</v>
      </c>
      <c r="C25" s="7">
        <v>118695</v>
      </c>
      <c r="D25" s="7" t="s">
        <v>4</v>
      </c>
      <c r="E25" s="6">
        <v>118677</v>
      </c>
      <c r="F25" s="6" t="s">
        <v>6</v>
      </c>
      <c r="G25" s="6" t="s">
        <v>5</v>
      </c>
      <c r="H25" s="6" t="s">
        <v>7</v>
      </c>
      <c r="I25" s="6"/>
      <c r="J25" s="6"/>
      <c r="K25" s="7"/>
      <c r="L25" s="6">
        <v>7</v>
      </c>
      <c r="M25" s="7">
        <v>8</v>
      </c>
      <c r="N25" s="7">
        <v>3</v>
      </c>
      <c r="O25" s="7"/>
      <c r="P25" s="7"/>
      <c r="Q25" s="7"/>
      <c r="R25" s="30">
        <f t="shared" si="0"/>
        <v>1.5164918488563123E-4</v>
      </c>
      <c r="S25" s="4">
        <f t="shared" si="1"/>
        <v>1.5164918488563123E-2</v>
      </c>
    </row>
    <row r="26" spans="1:19" x14ac:dyDescent="0.45">
      <c r="A26" s="11" t="s">
        <v>3</v>
      </c>
      <c r="B26" s="7">
        <v>11578</v>
      </c>
      <c r="C26" s="7">
        <v>112815</v>
      </c>
      <c r="D26" s="7" t="s">
        <v>7</v>
      </c>
      <c r="E26" s="6">
        <v>112750</v>
      </c>
      <c r="F26" s="6" t="s">
        <v>4</v>
      </c>
      <c r="G26" s="6" t="s">
        <v>6</v>
      </c>
      <c r="H26" s="6" t="s">
        <v>5</v>
      </c>
      <c r="I26" s="6"/>
      <c r="J26" s="6"/>
      <c r="K26" s="7"/>
      <c r="L26" s="6">
        <v>48</v>
      </c>
      <c r="M26" s="7">
        <v>9</v>
      </c>
      <c r="N26" s="7">
        <v>8</v>
      </c>
      <c r="O26" s="7"/>
      <c r="P26" s="7"/>
      <c r="Q26" s="7"/>
      <c r="R26" s="30">
        <f t="shared" si="0"/>
        <v>5.7616451712981433E-4</v>
      </c>
      <c r="S26" s="4">
        <f t="shared" si="1"/>
        <v>5.7616451712981437E-2</v>
      </c>
    </row>
    <row r="27" spans="1:19" x14ac:dyDescent="0.45">
      <c r="A27" s="11" t="s">
        <v>3</v>
      </c>
      <c r="B27" s="7">
        <v>11579</v>
      </c>
      <c r="C27" s="7">
        <v>119753</v>
      </c>
      <c r="D27" s="7" t="s">
        <v>5</v>
      </c>
      <c r="E27" s="6">
        <v>119727</v>
      </c>
      <c r="F27" s="6" t="s">
        <v>6</v>
      </c>
      <c r="G27" s="6" t="s">
        <v>4</v>
      </c>
      <c r="H27" s="6" t="s">
        <v>7</v>
      </c>
      <c r="I27" s="6"/>
      <c r="J27" s="6"/>
      <c r="K27" s="7"/>
      <c r="L27" s="6">
        <v>18</v>
      </c>
      <c r="M27" s="7">
        <v>3</v>
      </c>
      <c r="N27" s="7">
        <v>5</v>
      </c>
      <c r="O27" s="7"/>
      <c r="P27" s="7"/>
      <c r="Q27" s="7"/>
      <c r="R27" s="30">
        <f t="shared" si="0"/>
        <v>2.1711355874174342E-4</v>
      </c>
      <c r="S27" s="4">
        <f t="shared" si="1"/>
        <v>2.1711355874174342E-2</v>
      </c>
    </row>
    <row r="28" spans="1:19" x14ac:dyDescent="0.45">
      <c r="A28" s="11" t="s">
        <v>3</v>
      </c>
      <c r="B28" s="7">
        <v>11580</v>
      </c>
      <c r="C28" s="7">
        <v>121287</v>
      </c>
      <c r="D28" s="7" t="s">
        <v>6</v>
      </c>
      <c r="E28" s="6">
        <v>121273</v>
      </c>
      <c r="F28" s="6" t="s">
        <v>7</v>
      </c>
      <c r="G28" s="6" t="s">
        <v>5</v>
      </c>
      <c r="H28" s="6"/>
      <c r="I28" s="6"/>
      <c r="J28" s="6"/>
      <c r="K28" s="7"/>
      <c r="L28" s="6">
        <v>2</v>
      </c>
      <c r="M28" s="6">
        <v>12</v>
      </c>
      <c r="N28" s="7"/>
      <c r="O28" s="7"/>
      <c r="P28" s="7"/>
      <c r="Q28" s="7"/>
      <c r="R28" s="30">
        <f t="shared" si="0"/>
        <v>1.1542869392432824E-4</v>
      </c>
      <c r="S28" s="4">
        <f t="shared" si="1"/>
        <v>1.1542869392432825E-2</v>
      </c>
    </row>
    <row r="29" spans="1:19" x14ac:dyDescent="0.45">
      <c r="A29" s="11" t="s">
        <v>3</v>
      </c>
      <c r="B29" s="7">
        <v>11581</v>
      </c>
      <c r="C29" s="7">
        <v>115509</v>
      </c>
      <c r="D29" s="7" t="s">
        <v>5</v>
      </c>
      <c r="E29" s="6">
        <v>115408</v>
      </c>
      <c r="F29" s="6" t="s">
        <v>4</v>
      </c>
      <c r="G29" s="6" t="s">
        <v>7</v>
      </c>
      <c r="H29" s="6" t="s">
        <v>6</v>
      </c>
      <c r="I29" s="6"/>
      <c r="J29" s="6"/>
      <c r="K29" s="7"/>
      <c r="L29" s="6">
        <v>3</v>
      </c>
      <c r="M29" s="7">
        <v>6</v>
      </c>
      <c r="N29" s="7">
        <v>92</v>
      </c>
      <c r="O29" s="7"/>
      <c r="P29" s="7"/>
      <c r="Q29" s="7"/>
      <c r="R29" s="30">
        <f t="shared" si="0"/>
        <v>8.7439074011548882E-4</v>
      </c>
      <c r="S29" s="4">
        <f t="shared" si="1"/>
        <v>8.7439074011548878E-2</v>
      </c>
    </row>
    <row r="30" spans="1:19" x14ac:dyDescent="0.45">
      <c r="A30" s="11" t="s">
        <v>3</v>
      </c>
      <c r="B30" s="7">
        <v>11582</v>
      </c>
      <c r="C30" s="7">
        <v>119592</v>
      </c>
      <c r="D30" s="7" t="s">
        <v>4</v>
      </c>
      <c r="E30" s="6">
        <v>119574</v>
      </c>
      <c r="F30" s="6" t="s">
        <v>7</v>
      </c>
      <c r="G30" s="6" t="s">
        <v>6</v>
      </c>
      <c r="H30" s="6" t="s">
        <v>5</v>
      </c>
      <c r="I30" s="6"/>
      <c r="J30" s="6"/>
      <c r="K30" s="7"/>
      <c r="L30" s="6">
        <v>12</v>
      </c>
      <c r="M30" s="7">
        <v>2</v>
      </c>
      <c r="N30" s="7">
        <v>4</v>
      </c>
      <c r="O30" s="7"/>
      <c r="P30" s="7"/>
      <c r="Q30" s="7"/>
      <c r="R30" s="30">
        <f t="shared" si="0"/>
        <v>1.5051173991571343E-4</v>
      </c>
      <c r="S30" s="4">
        <f t="shared" si="1"/>
        <v>1.5051173991571343E-2</v>
      </c>
    </row>
    <row r="31" spans="1:19" x14ac:dyDescent="0.45">
      <c r="A31" s="11" t="s">
        <v>3</v>
      </c>
      <c r="B31" s="7">
        <v>11583</v>
      </c>
      <c r="C31" s="7">
        <v>118867</v>
      </c>
      <c r="D31" s="7" t="s">
        <v>7</v>
      </c>
      <c r="E31" s="6">
        <v>118827</v>
      </c>
      <c r="F31" s="6" t="s">
        <v>4</v>
      </c>
      <c r="G31" s="6" t="s">
        <v>9</v>
      </c>
      <c r="H31" s="6" t="s">
        <v>5</v>
      </c>
      <c r="I31" s="6" t="s">
        <v>6</v>
      </c>
      <c r="J31" s="6"/>
      <c r="K31" s="7"/>
      <c r="L31" s="7">
        <v>8</v>
      </c>
      <c r="M31" s="7">
        <v>2</v>
      </c>
      <c r="N31" s="7">
        <v>5</v>
      </c>
      <c r="O31" s="7">
        <v>27</v>
      </c>
      <c r="P31" s="7"/>
      <c r="Q31" s="7"/>
      <c r="R31" s="30">
        <f t="shared" si="0"/>
        <v>3.5333608150285611E-4</v>
      </c>
      <c r="S31" s="4">
        <f t="shared" si="1"/>
        <v>3.5333608150285613E-2</v>
      </c>
    </row>
    <row r="32" spans="1:19" x14ac:dyDescent="0.45">
      <c r="A32" s="11" t="s">
        <v>3</v>
      </c>
      <c r="B32" s="7">
        <v>11584</v>
      </c>
      <c r="C32" s="7">
        <v>121159</v>
      </c>
      <c r="D32" s="7" t="s">
        <v>6</v>
      </c>
      <c r="E32" s="6">
        <v>121132</v>
      </c>
      <c r="F32" s="6" t="s">
        <v>5</v>
      </c>
      <c r="G32" s="6" t="s">
        <v>7</v>
      </c>
      <c r="H32" s="6" t="s">
        <v>4</v>
      </c>
      <c r="I32" s="6" t="s">
        <v>10</v>
      </c>
      <c r="J32" s="6"/>
      <c r="K32" s="7"/>
      <c r="L32" s="7">
        <v>16</v>
      </c>
      <c r="M32" s="7">
        <v>3</v>
      </c>
      <c r="N32" s="7">
        <v>4</v>
      </c>
      <c r="O32" s="7">
        <v>4</v>
      </c>
      <c r="P32" s="7"/>
      <c r="Q32" s="7"/>
      <c r="R32" s="30">
        <f t="shared" si="0"/>
        <v>2.2284766298830461E-4</v>
      </c>
      <c r="S32" s="4">
        <f t="shared" si="1"/>
        <v>2.2284766298830461E-2</v>
      </c>
    </row>
    <row r="33" spans="1:19" x14ac:dyDescent="0.45">
      <c r="A33" s="11" t="s">
        <v>3</v>
      </c>
      <c r="B33" s="7">
        <v>11585</v>
      </c>
      <c r="C33" s="7">
        <v>120962</v>
      </c>
      <c r="D33" s="7" t="s">
        <v>6</v>
      </c>
      <c r="E33" s="6">
        <v>120935</v>
      </c>
      <c r="F33" s="6" t="s">
        <v>4</v>
      </c>
      <c r="G33" s="6" t="s">
        <v>7</v>
      </c>
      <c r="H33" s="6" t="s">
        <v>5</v>
      </c>
      <c r="I33" s="6"/>
      <c r="J33" s="6"/>
      <c r="K33" s="7"/>
      <c r="L33" s="6">
        <v>2</v>
      </c>
      <c r="M33" s="7">
        <v>4</v>
      </c>
      <c r="N33" s="7">
        <v>21</v>
      </c>
      <c r="O33" s="7"/>
      <c r="P33" s="7"/>
      <c r="Q33" s="7"/>
      <c r="R33" s="30">
        <f t="shared" si="0"/>
        <v>2.2321059506291233E-4</v>
      </c>
      <c r="S33" s="4">
        <f t="shared" si="1"/>
        <v>2.2321059506291232E-2</v>
      </c>
    </row>
    <row r="34" spans="1:19" x14ac:dyDescent="0.45">
      <c r="A34" s="11" t="s">
        <v>3</v>
      </c>
      <c r="B34" s="7">
        <v>11586</v>
      </c>
      <c r="C34" s="7">
        <v>119350</v>
      </c>
      <c r="D34" s="7" t="s">
        <v>4</v>
      </c>
      <c r="E34" s="6">
        <v>119326</v>
      </c>
      <c r="F34" s="6" t="s">
        <v>7</v>
      </c>
      <c r="G34" s="6" t="s">
        <v>8</v>
      </c>
      <c r="H34" s="6" t="s">
        <v>6</v>
      </c>
      <c r="I34" s="6" t="s">
        <v>5</v>
      </c>
      <c r="J34" s="6"/>
      <c r="K34" s="7"/>
      <c r="L34" s="7">
        <v>10</v>
      </c>
      <c r="M34" s="7">
        <v>2</v>
      </c>
      <c r="N34" s="7">
        <v>2</v>
      </c>
      <c r="O34" s="7">
        <v>10</v>
      </c>
      <c r="P34" s="7"/>
      <c r="Q34" s="7"/>
      <c r="R34" s="30">
        <f t="shared" si="0"/>
        <v>2.0108923334729786E-4</v>
      </c>
      <c r="S34" s="4">
        <f t="shared" si="1"/>
        <v>2.0108923334729786E-2</v>
      </c>
    </row>
    <row r="35" spans="1:19" x14ac:dyDescent="0.45">
      <c r="A35" s="11" t="s">
        <v>3</v>
      </c>
      <c r="B35" s="7">
        <v>11587</v>
      </c>
      <c r="C35" s="7">
        <v>117602</v>
      </c>
      <c r="D35" s="7" t="s">
        <v>7</v>
      </c>
      <c r="E35" s="6">
        <v>117582</v>
      </c>
      <c r="F35" s="6" t="s">
        <v>4</v>
      </c>
      <c r="G35" s="6" t="s">
        <v>5</v>
      </c>
      <c r="H35" s="6" t="s">
        <v>6</v>
      </c>
      <c r="I35" s="6"/>
      <c r="J35" s="6"/>
      <c r="K35" s="7"/>
      <c r="L35" s="6">
        <v>5</v>
      </c>
      <c r="M35" s="7">
        <v>3</v>
      </c>
      <c r="N35" s="7">
        <v>12</v>
      </c>
      <c r="O35" s="7"/>
      <c r="P35" s="7"/>
      <c r="Q35" s="7"/>
      <c r="R35" s="30">
        <f t="shared" si="0"/>
        <v>1.7006513494668458E-4</v>
      </c>
      <c r="S35" s="4">
        <f t="shared" si="1"/>
        <v>1.700651349466846E-2</v>
      </c>
    </row>
    <row r="36" spans="1:19" x14ac:dyDescent="0.45">
      <c r="A36" s="11" t="s">
        <v>3</v>
      </c>
      <c r="B36" s="7">
        <v>11588</v>
      </c>
      <c r="C36" s="7">
        <v>118623</v>
      </c>
      <c r="D36" s="7" t="s">
        <v>5</v>
      </c>
      <c r="E36" s="6">
        <v>118613</v>
      </c>
      <c r="F36" s="6" t="s">
        <v>7</v>
      </c>
      <c r="G36" s="6" t="s">
        <v>4</v>
      </c>
      <c r="H36" s="6" t="s">
        <v>6</v>
      </c>
      <c r="I36" s="6"/>
      <c r="J36" s="6"/>
      <c r="K36" s="7"/>
      <c r="L36" s="6">
        <v>2</v>
      </c>
      <c r="M36" s="7">
        <v>1</v>
      </c>
      <c r="N36" s="7">
        <v>7</v>
      </c>
      <c r="O36" s="7"/>
      <c r="P36" s="7"/>
      <c r="Q36" s="7"/>
      <c r="R36" s="30">
        <f t="shared" si="0"/>
        <v>8.4300683678544634E-5</v>
      </c>
      <c r="S36" s="4">
        <f t="shared" si="1"/>
        <v>8.4300683678544628E-3</v>
      </c>
    </row>
    <row r="37" spans="1:19" x14ac:dyDescent="0.45">
      <c r="A37" s="11" t="s">
        <v>3</v>
      </c>
      <c r="B37" s="7">
        <v>11589</v>
      </c>
      <c r="C37" s="7">
        <v>120260</v>
      </c>
      <c r="D37" s="7" t="s">
        <v>6</v>
      </c>
      <c r="E37" s="6">
        <v>120234</v>
      </c>
      <c r="F37" s="6" t="s">
        <v>5</v>
      </c>
      <c r="G37" s="6" t="s">
        <v>7</v>
      </c>
      <c r="H37" s="6" t="s">
        <v>4</v>
      </c>
      <c r="I37" s="6"/>
      <c r="J37" s="6"/>
      <c r="K37" s="7"/>
      <c r="L37" s="6">
        <v>21</v>
      </c>
      <c r="M37" s="7">
        <v>4</v>
      </c>
      <c r="N37" s="7">
        <v>1</v>
      </c>
      <c r="O37" s="7"/>
      <c r="P37" s="7"/>
      <c r="Q37" s="7"/>
      <c r="R37" s="30">
        <f t="shared" si="0"/>
        <v>2.1619823715283553E-4</v>
      </c>
      <c r="S37" s="4">
        <f t="shared" si="1"/>
        <v>2.1619823715283554E-2</v>
      </c>
    </row>
    <row r="38" spans="1:19" x14ac:dyDescent="0.45">
      <c r="A38" s="11" t="s">
        <v>3</v>
      </c>
      <c r="B38" s="7">
        <v>11590</v>
      </c>
      <c r="C38" s="7">
        <v>113414</v>
      </c>
      <c r="D38" s="7" t="s">
        <v>4</v>
      </c>
      <c r="E38" s="6">
        <v>113325</v>
      </c>
      <c r="F38" s="6" t="s">
        <v>5</v>
      </c>
      <c r="G38" s="6" t="s">
        <v>6</v>
      </c>
      <c r="H38" s="6" t="s">
        <v>7</v>
      </c>
      <c r="I38" s="6"/>
      <c r="J38" s="6"/>
      <c r="K38" s="7"/>
      <c r="L38" s="6">
        <v>5</v>
      </c>
      <c r="M38" s="7">
        <v>3</v>
      </c>
      <c r="N38" s="7">
        <v>81</v>
      </c>
      <c r="O38" s="7"/>
      <c r="P38" s="7"/>
      <c r="Q38" s="7"/>
      <c r="R38" s="30">
        <f t="shared" si="0"/>
        <v>7.8473557056448059E-4</v>
      </c>
      <c r="S38" s="4">
        <f t="shared" si="1"/>
        <v>7.8473557056448054E-2</v>
      </c>
    </row>
    <row r="39" spans="1:19" x14ac:dyDescent="0.45">
      <c r="A39" s="11" t="s">
        <v>3</v>
      </c>
      <c r="B39" s="7">
        <v>11591</v>
      </c>
      <c r="C39" s="7">
        <v>218332</v>
      </c>
      <c r="D39" s="7" t="s">
        <v>7</v>
      </c>
      <c r="E39" s="6">
        <v>218274</v>
      </c>
      <c r="F39" s="6" t="s">
        <v>5</v>
      </c>
      <c r="G39" s="6" t="s">
        <v>6</v>
      </c>
      <c r="H39" s="6" t="s">
        <v>4</v>
      </c>
      <c r="I39" s="6"/>
      <c r="J39" s="6"/>
      <c r="K39" s="7"/>
      <c r="L39" s="6">
        <v>18</v>
      </c>
      <c r="M39" s="7">
        <v>21</v>
      </c>
      <c r="N39" s="7">
        <v>19</v>
      </c>
      <c r="O39" s="7"/>
      <c r="P39" s="7"/>
      <c r="Q39" s="7"/>
      <c r="R39" s="30">
        <f t="shared" si="0"/>
        <v>2.6565047725482293E-4</v>
      </c>
      <c r="S39" s="4">
        <f t="shared" si="1"/>
        <v>2.6565047725482294E-2</v>
      </c>
    </row>
    <row r="40" spans="1:19" x14ac:dyDescent="0.45">
      <c r="A40" s="11" t="s">
        <v>3</v>
      </c>
      <c r="B40" s="7">
        <v>11592</v>
      </c>
      <c r="C40" s="7">
        <v>231241</v>
      </c>
      <c r="D40" s="7" t="s">
        <v>5</v>
      </c>
      <c r="E40" s="6">
        <v>231169</v>
      </c>
      <c r="F40" s="6" t="s">
        <v>6</v>
      </c>
      <c r="G40" s="6" t="s">
        <v>4</v>
      </c>
      <c r="H40" s="6" t="s">
        <v>7</v>
      </c>
      <c r="I40" s="6"/>
      <c r="J40" s="6"/>
      <c r="K40" s="7"/>
      <c r="L40" s="6">
        <v>40</v>
      </c>
      <c r="M40" s="7">
        <v>29</v>
      </c>
      <c r="N40" s="7">
        <v>3</v>
      </c>
      <c r="O40" s="7"/>
      <c r="P40" s="7"/>
      <c r="Q40" s="7"/>
      <c r="R40" s="30">
        <f t="shared" si="0"/>
        <v>3.1136346928096662E-4</v>
      </c>
      <c r="S40" s="4">
        <f t="shared" si="1"/>
        <v>3.1136346928096661E-2</v>
      </c>
    </row>
    <row r="41" spans="1:19" x14ac:dyDescent="0.45">
      <c r="A41" s="11" t="s">
        <v>3</v>
      </c>
      <c r="B41" s="7">
        <v>11593</v>
      </c>
      <c r="C41" s="7">
        <v>232689</v>
      </c>
      <c r="D41" s="7" t="s">
        <v>4</v>
      </c>
      <c r="E41" s="6">
        <v>232660</v>
      </c>
      <c r="F41" s="6" t="s">
        <v>5</v>
      </c>
      <c r="G41" s="6" t="s">
        <v>11</v>
      </c>
      <c r="H41" s="6" t="s">
        <v>7</v>
      </c>
      <c r="I41" s="6"/>
      <c r="J41" s="6"/>
      <c r="K41" s="7"/>
      <c r="L41" s="6">
        <v>9</v>
      </c>
      <c r="M41" s="7">
        <v>8</v>
      </c>
      <c r="N41" s="7">
        <v>12</v>
      </c>
      <c r="O41" s="7"/>
      <c r="P41" s="7"/>
      <c r="Q41" s="7"/>
      <c r="R41" s="30">
        <f t="shared" si="0"/>
        <v>1.2462987077171677E-4</v>
      </c>
      <c r="S41" s="4">
        <f t="shared" si="1"/>
        <v>1.2462987077171677E-2</v>
      </c>
    </row>
    <row r="42" spans="1:19" x14ac:dyDescent="0.45">
      <c r="A42" s="11" t="s">
        <v>3</v>
      </c>
      <c r="B42" s="7">
        <v>11594</v>
      </c>
      <c r="C42" s="7">
        <v>230797</v>
      </c>
      <c r="D42" s="7" t="s">
        <v>7</v>
      </c>
      <c r="E42" s="6">
        <v>230740</v>
      </c>
      <c r="F42" s="6" t="s">
        <v>6</v>
      </c>
      <c r="G42" s="6" t="s">
        <v>5</v>
      </c>
      <c r="H42" s="6" t="s">
        <v>4</v>
      </c>
      <c r="I42" s="6"/>
      <c r="J42" s="6"/>
      <c r="K42" s="7"/>
      <c r="L42" s="6">
        <v>15</v>
      </c>
      <c r="M42" s="7">
        <v>12</v>
      </c>
      <c r="N42" s="7">
        <v>30</v>
      </c>
      <c r="O42" s="7"/>
      <c r="P42" s="7"/>
      <c r="Q42" s="7"/>
      <c r="R42" s="30">
        <f t="shared" si="0"/>
        <v>2.4697028124282379E-4</v>
      </c>
      <c r="S42" s="4">
        <f t="shared" si="1"/>
        <v>2.4697028124282379E-2</v>
      </c>
    </row>
    <row r="43" spans="1:19" x14ac:dyDescent="0.45">
      <c r="A43" s="11" t="s">
        <v>3</v>
      </c>
      <c r="B43" s="7">
        <v>11595</v>
      </c>
      <c r="C43" s="7">
        <v>230174</v>
      </c>
      <c r="D43" s="7" t="s">
        <v>4</v>
      </c>
      <c r="E43" s="6">
        <v>230151</v>
      </c>
      <c r="F43" s="6" t="s">
        <v>5</v>
      </c>
      <c r="G43" s="6" t="s">
        <v>6</v>
      </c>
      <c r="H43" s="6" t="s">
        <v>7</v>
      </c>
      <c r="I43" s="6"/>
      <c r="J43" s="6"/>
      <c r="K43" s="7"/>
      <c r="L43" s="6">
        <v>8</v>
      </c>
      <c r="M43" s="7">
        <v>5</v>
      </c>
      <c r="N43" s="7">
        <v>10</v>
      </c>
      <c r="O43" s="7"/>
      <c r="P43" s="7"/>
      <c r="Q43" s="7"/>
      <c r="R43" s="30">
        <f t="shared" si="0"/>
        <v>9.9924405015336225E-5</v>
      </c>
      <c r="S43" s="4">
        <f t="shared" si="1"/>
        <v>9.9924405015336219E-3</v>
      </c>
    </row>
    <row r="44" spans="1:19" x14ac:dyDescent="0.45">
      <c r="A44" s="11" t="s">
        <v>3</v>
      </c>
      <c r="B44" s="7">
        <v>11596</v>
      </c>
      <c r="C44" s="7">
        <v>221089</v>
      </c>
      <c r="D44" s="7" t="s">
        <v>7</v>
      </c>
      <c r="E44" s="6">
        <v>220955</v>
      </c>
      <c r="F44" s="6" t="s">
        <v>5</v>
      </c>
      <c r="G44" s="6" t="s">
        <v>6</v>
      </c>
      <c r="H44" s="6" t="s">
        <v>4</v>
      </c>
      <c r="I44" s="6"/>
      <c r="J44" s="6"/>
      <c r="K44" s="7"/>
      <c r="L44" s="6">
        <v>14</v>
      </c>
      <c r="M44" s="7">
        <v>6</v>
      </c>
      <c r="N44" s="7">
        <v>114</v>
      </c>
      <c r="O44" s="7"/>
      <c r="P44" s="7"/>
      <c r="Q44" s="7"/>
      <c r="R44" s="30">
        <f t="shared" si="0"/>
        <v>6.0609075982975184E-4</v>
      </c>
      <c r="S44" s="4">
        <f t="shared" si="1"/>
        <v>6.0609075982975186E-2</v>
      </c>
    </row>
    <row r="45" spans="1:19" x14ac:dyDescent="0.45">
      <c r="A45" s="11" t="s">
        <v>3</v>
      </c>
      <c r="B45" s="7">
        <v>11597</v>
      </c>
      <c r="C45" s="7">
        <v>233047</v>
      </c>
      <c r="D45" s="7" t="s">
        <v>6</v>
      </c>
      <c r="E45" s="6">
        <v>233020</v>
      </c>
      <c r="F45" s="6" t="s">
        <v>10</v>
      </c>
      <c r="G45" s="6" t="s">
        <v>7</v>
      </c>
      <c r="H45" s="6" t="s">
        <v>5</v>
      </c>
      <c r="I45" s="6"/>
      <c r="J45" s="6"/>
      <c r="K45" s="7"/>
      <c r="L45" s="6">
        <v>3</v>
      </c>
      <c r="M45" s="7">
        <v>8</v>
      </c>
      <c r="N45" s="7">
        <v>16</v>
      </c>
      <c r="O45" s="7"/>
      <c r="P45" s="7"/>
      <c r="Q45" s="7"/>
      <c r="R45" s="30">
        <f t="shared" si="0"/>
        <v>1.1585645813934528E-4</v>
      </c>
      <c r="S45" s="4">
        <f t="shared" si="1"/>
        <v>1.1585645813934528E-2</v>
      </c>
    </row>
    <row r="46" spans="1:19" x14ac:dyDescent="0.45">
      <c r="A46" s="11" t="s">
        <v>3</v>
      </c>
      <c r="B46" s="7">
        <v>11598</v>
      </c>
      <c r="C46" s="7">
        <v>230075</v>
      </c>
      <c r="D46" s="7" t="s">
        <v>6</v>
      </c>
      <c r="E46" s="7">
        <v>230038</v>
      </c>
      <c r="F46" s="6" t="s">
        <v>4</v>
      </c>
      <c r="G46" s="6" t="s">
        <v>1041</v>
      </c>
      <c r="H46" s="6" t="s">
        <v>26</v>
      </c>
      <c r="I46" s="6" t="s">
        <v>7</v>
      </c>
      <c r="J46" s="6" t="s">
        <v>5</v>
      </c>
      <c r="K46" s="7"/>
      <c r="L46" s="7">
        <v>2</v>
      </c>
      <c r="M46" s="7">
        <v>2</v>
      </c>
      <c r="N46" s="7">
        <v>12</v>
      </c>
      <c r="O46" s="7">
        <v>8</v>
      </c>
      <c r="P46" s="7">
        <v>13</v>
      </c>
      <c r="Q46" s="7"/>
      <c r="R46" s="30">
        <f t="shared" si="0"/>
        <v>1.6081712485059219E-4</v>
      </c>
      <c r="S46" s="4">
        <f t="shared" si="1"/>
        <v>1.608171248505922E-2</v>
      </c>
    </row>
    <row r="47" spans="1:19" x14ac:dyDescent="0.45">
      <c r="A47" s="11" t="s">
        <v>3</v>
      </c>
      <c r="B47" s="7">
        <v>11599</v>
      </c>
      <c r="C47" s="7">
        <v>215923</v>
      </c>
      <c r="D47" s="7" t="s">
        <v>7</v>
      </c>
      <c r="E47" s="6">
        <v>215433</v>
      </c>
      <c r="F47" s="6" t="s">
        <v>4</v>
      </c>
      <c r="G47" s="6" t="s">
        <v>6</v>
      </c>
      <c r="H47" s="6" t="s">
        <v>5</v>
      </c>
      <c r="I47" s="6" t="s">
        <v>12</v>
      </c>
      <c r="J47" s="6"/>
      <c r="K47" s="7"/>
      <c r="L47" s="7">
        <v>8</v>
      </c>
      <c r="M47" s="7">
        <v>464</v>
      </c>
      <c r="N47" s="7">
        <v>16</v>
      </c>
      <c r="O47" s="7">
        <v>2</v>
      </c>
      <c r="P47" s="7"/>
      <c r="Q47" s="7"/>
      <c r="R47" s="30">
        <f t="shared" si="0"/>
        <v>2.2693274917447424E-3</v>
      </c>
      <c r="S47" s="4">
        <f t="shared" si="1"/>
        <v>0.22693274917447423</v>
      </c>
    </row>
    <row r="48" spans="1:19" x14ac:dyDescent="0.45">
      <c r="A48" s="11" t="s">
        <v>3</v>
      </c>
      <c r="B48" s="7">
        <v>11600</v>
      </c>
      <c r="C48" s="7">
        <v>231132</v>
      </c>
      <c r="D48" s="7" t="s">
        <v>6</v>
      </c>
      <c r="E48" s="6">
        <v>231096</v>
      </c>
      <c r="F48" s="6" t="s">
        <v>7</v>
      </c>
      <c r="G48" s="6" t="s">
        <v>4</v>
      </c>
      <c r="H48" s="6" t="s">
        <v>5</v>
      </c>
      <c r="I48" s="6"/>
      <c r="J48" s="6"/>
      <c r="K48" s="7"/>
      <c r="L48" s="6">
        <v>7</v>
      </c>
      <c r="M48" s="7">
        <v>1</v>
      </c>
      <c r="N48" s="7">
        <v>28</v>
      </c>
      <c r="O48" s="7"/>
      <c r="P48" s="7"/>
      <c r="Q48" s="7"/>
      <c r="R48" s="30">
        <f t="shared" si="0"/>
        <v>1.5575515289964178E-4</v>
      </c>
      <c r="S48" s="4">
        <f t="shared" si="1"/>
        <v>1.5575515289964178E-2</v>
      </c>
    </row>
    <row r="49" spans="1:19" x14ac:dyDescent="0.45">
      <c r="A49" s="11" t="s">
        <v>3</v>
      </c>
      <c r="B49" s="7">
        <v>11601</v>
      </c>
      <c r="C49" s="7">
        <v>230629</v>
      </c>
      <c r="D49" s="7" t="s">
        <v>5</v>
      </c>
      <c r="E49" s="6">
        <v>230576</v>
      </c>
      <c r="F49" s="6" t="s">
        <v>6</v>
      </c>
      <c r="G49" s="6" t="s">
        <v>27</v>
      </c>
      <c r="H49" s="6" t="s">
        <v>7</v>
      </c>
      <c r="I49" s="6" t="s">
        <v>4</v>
      </c>
      <c r="J49" s="6"/>
      <c r="K49" s="7"/>
      <c r="L49" s="7">
        <v>32</v>
      </c>
      <c r="M49" s="7">
        <v>1</v>
      </c>
      <c r="N49" s="7">
        <v>11</v>
      </c>
      <c r="O49" s="7">
        <v>9</v>
      </c>
      <c r="P49" s="7"/>
      <c r="Q49" s="7"/>
      <c r="R49" s="30">
        <f t="shared" si="0"/>
        <v>2.2980631230244244E-4</v>
      </c>
      <c r="S49" s="4">
        <f t="shared" si="1"/>
        <v>2.2980631230244245E-2</v>
      </c>
    </row>
    <row r="50" spans="1:19" x14ac:dyDescent="0.45">
      <c r="A50" s="11" t="s">
        <v>3</v>
      </c>
      <c r="B50" s="7">
        <v>11602</v>
      </c>
      <c r="C50" s="7">
        <v>221283</v>
      </c>
      <c r="D50" s="7" t="s">
        <v>7</v>
      </c>
      <c r="E50" s="6">
        <v>221160</v>
      </c>
      <c r="F50" s="6" t="s">
        <v>5</v>
      </c>
      <c r="G50" s="6" t="s">
        <v>6</v>
      </c>
      <c r="H50" s="6" t="s">
        <v>4</v>
      </c>
      <c r="I50" s="6"/>
      <c r="J50" s="6"/>
      <c r="K50" s="7"/>
      <c r="L50" s="6">
        <v>20</v>
      </c>
      <c r="M50" s="7">
        <v>8</v>
      </c>
      <c r="N50" s="7">
        <v>95</v>
      </c>
      <c r="O50" s="7"/>
      <c r="P50" s="7"/>
      <c r="Q50" s="7"/>
      <c r="R50" s="30">
        <f t="shared" si="0"/>
        <v>5.5584929705399877E-4</v>
      </c>
      <c r="S50" s="4">
        <f t="shared" si="1"/>
        <v>5.5584929705399876E-2</v>
      </c>
    </row>
    <row r="51" spans="1:19" x14ac:dyDescent="0.45">
      <c r="A51" s="11" t="s">
        <v>3</v>
      </c>
      <c r="B51" s="7">
        <v>11603</v>
      </c>
      <c r="C51" s="7">
        <v>230979</v>
      </c>
      <c r="D51" s="7" t="s">
        <v>6</v>
      </c>
      <c r="E51" s="6">
        <v>230966</v>
      </c>
      <c r="F51" s="6" t="s">
        <v>10</v>
      </c>
      <c r="G51" s="6" t="s">
        <v>4</v>
      </c>
      <c r="H51" s="6" t="s">
        <v>7</v>
      </c>
      <c r="I51" s="6" t="s">
        <v>5</v>
      </c>
      <c r="J51" s="6"/>
      <c r="K51" s="7"/>
      <c r="L51" s="7">
        <v>1</v>
      </c>
      <c r="M51" s="7">
        <v>1</v>
      </c>
      <c r="N51" s="7">
        <v>9</v>
      </c>
      <c r="O51" s="7">
        <v>2</v>
      </c>
      <c r="P51" s="7"/>
      <c r="Q51" s="7"/>
      <c r="R51" s="30">
        <f t="shared" si="0"/>
        <v>5.6282172838223389E-5</v>
      </c>
      <c r="S51" s="4">
        <f t="shared" si="1"/>
        <v>5.6282172838223385E-3</v>
      </c>
    </row>
    <row r="52" spans="1:19" x14ac:dyDescent="0.45">
      <c r="A52" s="11" t="s">
        <v>3</v>
      </c>
      <c r="B52" s="7">
        <v>11604</v>
      </c>
      <c r="C52" s="7">
        <v>227733</v>
      </c>
      <c r="D52" s="7" t="s">
        <v>5</v>
      </c>
      <c r="E52" s="6">
        <v>227633</v>
      </c>
      <c r="F52" s="6" t="s">
        <v>4</v>
      </c>
      <c r="G52" s="6" t="s">
        <v>7</v>
      </c>
      <c r="H52" s="6" t="s">
        <v>9</v>
      </c>
      <c r="I52" s="6" t="s">
        <v>6</v>
      </c>
      <c r="J52" s="6"/>
      <c r="K52" s="7"/>
      <c r="L52" s="7">
        <v>52</v>
      </c>
      <c r="M52" s="7">
        <v>13</v>
      </c>
      <c r="N52" s="7">
        <v>1</v>
      </c>
      <c r="O52" s="7">
        <v>35</v>
      </c>
      <c r="P52" s="7"/>
      <c r="Q52" s="7"/>
      <c r="R52" s="30">
        <f t="shared" si="0"/>
        <v>4.4350182011390534E-4</v>
      </c>
      <c r="S52" s="4">
        <f t="shared" si="1"/>
        <v>4.4350182011390536E-2</v>
      </c>
    </row>
    <row r="53" spans="1:19" x14ac:dyDescent="0.45">
      <c r="A53" s="11" t="s">
        <v>3</v>
      </c>
      <c r="B53" s="7">
        <v>11605</v>
      </c>
      <c r="C53" s="7">
        <v>223895</v>
      </c>
      <c r="D53" s="7" t="s">
        <v>6</v>
      </c>
      <c r="E53" s="6">
        <v>223807</v>
      </c>
      <c r="F53" s="6" t="s">
        <v>5</v>
      </c>
      <c r="G53" s="6" t="s">
        <v>7</v>
      </c>
      <c r="H53" s="6" t="s">
        <v>10</v>
      </c>
      <c r="I53" s="6" t="s">
        <v>4</v>
      </c>
      <c r="J53" s="6"/>
      <c r="K53" s="7"/>
      <c r="L53" s="7">
        <v>56</v>
      </c>
      <c r="M53" s="7">
        <v>18</v>
      </c>
      <c r="N53" s="7">
        <v>12</v>
      </c>
      <c r="O53" s="7">
        <v>2</v>
      </c>
      <c r="P53" s="7"/>
      <c r="Q53" s="7"/>
      <c r="R53" s="30">
        <f t="shared" si="0"/>
        <v>3.9304138100448871E-4</v>
      </c>
      <c r="S53" s="4">
        <f t="shared" si="1"/>
        <v>3.9304138100448874E-2</v>
      </c>
    </row>
    <row r="54" spans="1:19" x14ac:dyDescent="0.45">
      <c r="A54" s="11" t="s">
        <v>3</v>
      </c>
      <c r="B54" s="7">
        <v>11606</v>
      </c>
      <c r="C54" s="7">
        <v>231669</v>
      </c>
      <c r="D54" s="7" t="s">
        <v>6</v>
      </c>
      <c r="E54" s="6">
        <v>231629</v>
      </c>
      <c r="F54" s="6" t="s">
        <v>5</v>
      </c>
      <c r="G54" s="6" t="s">
        <v>7</v>
      </c>
      <c r="H54" s="6" t="s">
        <v>4</v>
      </c>
      <c r="I54" s="6"/>
      <c r="J54" s="6"/>
      <c r="K54" s="7"/>
      <c r="L54" s="6">
        <v>21</v>
      </c>
      <c r="M54" s="7">
        <v>13</v>
      </c>
      <c r="N54" s="7">
        <v>6</v>
      </c>
      <c r="O54" s="7"/>
      <c r="P54" s="7"/>
      <c r="Q54" s="7"/>
      <c r="R54" s="30">
        <f t="shared" si="0"/>
        <v>1.7266013148069012E-4</v>
      </c>
      <c r="S54" s="4">
        <f t="shared" si="1"/>
        <v>1.7266013148069012E-2</v>
      </c>
    </row>
    <row r="55" spans="1:19" x14ac:dyDescent="0.45">
      <c r="A55" s="11" t="s">
        <v>3</v>
      </c>
      <c r="B55" s="7">
        <v>11607</v>
      </c>
      <c r="C55" s="7">
        <v>227207</v>
      </c>
      <c r="D55" s="7" t="s">
        <v>7</v>
      </c>
      <c r="E55" s="6">
        <v>227145</v>
      </c>
      <c r="F55" s="6" t="s">
        <v>6</v>
      </c>
      <c r="G55" s="6" t="s">
        <v>5</v>
      </c>
      <c r="H55" s="6" t="s">
        <v>4</v>
      </c>
      <c r="I55" s="6"/>
      <c r="J55" s="6"/>
      <c r="K55" s="7"/>
      <c r="L55" s="6">
        <v>29</v>
      </c>
      <c r="M55" s="7">
        <v>16</v>
      </c>
      <c r="N55" s="7">
        <v>17</v>
      </c>
      <c r="O55" s="7"/>
      <c r="P55" s="7"/>
      <c r="Q55" s="7"/>
      <c r="R55" s="30">
        <f t="shared" si="0"/>
        <v>2.728789165826757E-4</v>
      </c>
      <c r="S55" s="4">
        <f t="shared" si="1"/>
        <v>2.7287891658267571E-2</v>
      </c>
    </row>
    <row r="56" spans="1:19" x14ac:dyDescent="0.45">
      <c r="A56" s="11" t="s">
        <v>3</v>
      </c>
      <c r="B56" s="7">
        <v>11608</v>
      </c>
      <c r="C56" s="7">
        <v>225312</v>
      </c>
      <c r="D56" s="7" t="s">
        <v>6</v>
      </c>
      <c r="E56" s="6">
        <v>225233</v>
      </c>
      <c r="F56" s="6" t="s">
        <v>5</v>
      </c>
      <c r="G56" s="6" t="s">
        <v>7</v>
      </c>
      <c r="H56" s="6"/>
      <c r="I56" s="6"/>
      <c r="J56" s="6"/>
      <c r="K56" s="7"/>
      <c r="L56" s="6">
        <v>75</v>
      </c>
      <c r="M56" s="6">
        <v>4</v>
      </c>
      <c r="N56" s="7"/>
      <c r="O56" s="7"/>
      <c r="P56" s="7"/>
      <c r="Q56" s="7"/>
      <c r="R56" s="30">
        <f t="shared" si="0"/>
        <v>3.5062491123419971E-4</v>
      </c>
      <c r="S56" s="4">
        <f t="shared" si="1"/>
        <v>3.506249112341997E-2</v>
      </c>
    </row>
    <row r="57" spans="1:19" x14ac:dyDescent="0.45">
      <c r="A57" s="11" t="s">
        <v>3</v>
      </c>
      <c r="B57" s="7">
        <v>11609</v>
      </c>
      <c r="C57" s="7">
        <v>230752</v>
      </c>
      <c r="D57" s="7" t="s">
        <v>5</v>
      </c>
      <c r="E57" s="6">
        <v>230663</v>
      </c>
      <c r="F57" s="6" t="s">
        <v>6</v>
      </c>
      <c r="G57" s="6" t="s">
        <v>27</v>
      </c>
      <c r="H57" s="6" t="s">
        <v>7</v>
      </c>
      <c r="I57" s="6" t="s">
        <v>4</v>
      </c>
      <c r="J57" s="6"/>
      <c r="K57" s="7"/>
      <c r="L57" s="7">
        <v>51</v>
      </c>
      <c r="M57" s="7">
        <v>17</v>
      </c>
      <c r="N57" s="7">
        <v>1</v>
      </c>
      <c r="O57" s="7">
        <v>20</v>
      </c>
      <c r="P57" s="7"/>
      <c r="Q57" s="7"/>
      <c r="R57" s="30">
        <f t="shared" si="0"/>
        <v>3.856954652614062E-4</v>
      </c>
      <c r="S57" s="4">
        <f t="shared" si="1"/>
        <v>3.856954652614062E-2</v>
      </c>
    </row>
    <row r="58" spans="1:19" x14ac:dyDescent="0.45">
      <c r="A58" s="11" t="s">
        <v>3</v>
      </c>
      <c r="B58" s="7">
        <v>11610</v>
      </c>
      <c r="C58" s="7">
        <v>229598</v>
      </c>
      <c r="D58" s="7" t="s">
        <v>5</v>
      </c>
      <c r="E58" s="6">
        <v>229547</v>
      </c>
      <c r="F58" s="6" t="s">
        <v>4</v>
      </c>
      <c r="G58" s="6" t="s">
        <v>6</v>
      </c>
      <c r="H58" s="6"/>
      <c r="I58" s="6"/>
      <c r="J58" s="6"/>
      <c r="K58" s="7"/>
      <c r="L58" s="6">
        <v>25</v>
      </c>
      <c r="M58" s="6">
        <v>26</v>
      </c>
      <c r="N58" s="7"/>
      <c r="O58" s="7"/>
      <c r="P58" s="7"/>
      <c r="Q58" s="7"/>
      <c r="R58" s="30">
        <f t="shared" si="0"/>
        <v>2.2212737044747776E-4</v>
      </c>
      <c r="S58" s="4">
        <f t="shared" si="1"/>
        <v>2.2212737044747775E-2</v>
      </c>
    </row>
    <row r="59" spans="1:19" x14ac:dyDescent="0.45">
      <c r="A59" s="11" t="s">
        <v>3</v>
      </c>
      <c r="B59" s="7">
        <v>11611</v>
      </c>
      <c r="C59" s="7">
        <v>226114</v>
      </c>
      <c r="D59" s="7" t="s">
        <v>7</v>
      </c>
      <c r="E59" s="6">
        <v>226094</v>
      </c>
      <c r="F59" s="6" t="s">
        <v>4</v>
      </c>
      <c r="G59" s="6" t="s">
        <v>6</v>
      </c>
      <c r="H59" s="6" t="s">
        <v>5</v>
      </c>
      <c r="I59" s="6" t="s">
        <v>12</v>
      </c>
      <c r="J59" s="6"/>
      <c r="K59" s="7"/>
      <c r="L59" s="7">
        <v>2</v>
      </c>
      <c r="M59" s="7">
        <v>7</v>
      </c>
      <c r="N59" s="7">
        <v>9</v>
      </c>
      <c r="O59" s="7">
        <v>2</v>
      </c>
      <c r="P59" s="7"/>
      <c r="Q59" s="7"/>
      <c r="R59" s="30">
        <f t="shared" si="0"/>
        <v>8.8450958366133897E-5</v>
      </c>
      <c r="S59" s="4">
        <f t="shared" si="1"/>
        <v>8.8450958366133904E-3</v>
      </c>
    </row>
    <row r="60" spans="1:19" x14ac:dyDescent="0.45">
      <c r="A60" s="11" t="s">
        <v>3</v>
      </c>
      <c r="B60" s="7">
        <v>11612</v>
      </c>
      <c r="C60" s="7">
        <v>229934</v>
      </c>
      <c r="D60" s="7" t="s">
        <v>6</v>
      </c>
      <c r="E60" s="6">
        <v>229909</v>
      </c>
      <c r="F60" s="6" t="s">
        <v>5</v>
      </c>
      <c r="G60" s="6" t="s">
        <v>10</v>
      </c>
      <c r="H60" s="6" t="s">
        <v>7</v>
      </c>
      <c r="I60" s="6"/>
      <c r="J60" s="6"/>
      <c r="K60" s="7"/>
      <c r="L60" s="6">
        <v>17</v>
      </c>
      <c r="M60" s="7">
        <v>4</v>
      </c>
      <c r="N60" s="7">
        <v>4</v>
      </c>
      <c r="O60" s="7"/>
      <c r="P60" s="7"/>
      <c r="Q60" s="7"/>
      <c r="R60" s="30">
        <f t="shared" si="0"/>
        <v>1.0872685205319787E-4</v>
      </c>
      <c r="S60" s="4">
        <f t="shared" si="1"/>
        <v>1.0872685205319787E-2</v>
      </c>
    </row>
    <row r="61" spans="1:19" x14ac:dyDescent="0.45">
      <c r="A61" s="11" t="s">
        <v>3</v>
      </c>
      <c r="B61" s="7">
        <v>11613</v>
      </c>
      <c r="C61" s="7">
        <v>230837</v>
      </c>
      <c r="D61" s="7" t="s">
        <v>6</v>
      </c>
      <c r="E61" s="6">
        <v>230769</v>
      </c>
      <c r="F61" s="6" t="s">
        <v>5</v>
      </c>
      <c r="G61" s="6" t="s">
        <v>4</v>
      </c>
      <c r="H61" s="6" t="s">
        <v>7</v>
      </c>
      <c r="I61" s="6"/>
      <c r="J61" s="6"/>
      <c r="K61" s="7"/>
      <c r="L61" s="6">
        <v>49</v>
      </c>
      <c r="M61" s="7">
        <v>2</v>
      </c>
      <c r="N61" s="7">
        <v>17</v>
      </c>
      <c r="O61" s="7"/>
      <c r="P61" s="7"/>
      <c r="Q61" s="7"/>
      <c r="R61" s="30">
        <f t="shared" si="0"/>
        <v>2.9458015829351449E-4</v>
      </c>
      <c r="S61" s="4">
        <f t="shared" si="1"/>
        <v>2.9458015829351449E-2</v>
      </c>
    </row>
    <row r="62" spans="1:19" x14ac:dyDescent="0.45">
      <c r="A62" s="11" t="s">
        <v>3</v>
      </c>
      <c r="B62" s="7">
        <v>11614</v>
      </c>
      <c r="C62" s="7">
        <v>232735</v>
      </c>
      <c r="D62" s="7" t="s">
        <v>4</v>
      </c>
      <c r="E62" s="6">
        <v>232652</v>
      </c>
      <c r="F62" s="6" t="s">
        <v>7</v>
      </c>
      <c r="G62" s="6" t="s">
        <v>6</v>
      </c>
      <c r="H62" s="6" t="s">
        <v>5</v>
      </c>
      <c r="I62" s="6"/>
      <c r="J62" s="6"/>
      <c r="K62" s="7"/>
      <c r="L62" s="6">
        <v>59</v>
      </c>
      <c r="M62" s="7">
        <v>5</v>
      </c>
      <c r="N62" s="7">
        <v>19</v>
      </c>
      <c r="O62" s="7"/>
      <c r="P62" s="7"/>
      <c r="Q62" s="7"/>
      <c r="R62" s="30">
        <f t="shared" si="0"/>
        <v>3.5662878380991254E-4</v>
      </c>
      <c r="S62" s="4">
        <f t="shared" si="1"/>
        <v>3.5662878380991254E-2</v>
      </c>
    </row>
    <row r="63" spans="1:19" x14ac:dyDescent="0.45">
      <c r="A63" s="11" t="s">
        <v>3</v>
      </c>
      <c r="B63" s="7">
        <v>11615</v>
      </c>
      <c r="C63" s="7">
        <v>228991</v>
      </c>
      <c r="D63" s="7" t="s">
        <v>4</v>
      </c>
      <c r="E63" s="6">
        <v>228954</v>
      </c>
      <c r="F63" s="6" t="s">
        <v>6</v>
      </c>
      <c r="G63" s="6" t="s">
        <v>5</v>
      </c>
      <c r="H63" s="6" t="s">
        <v>7</v>
      </c>
      <c r="I63" s="6"/>
      <c r="J63" s="6"/>
      <c r="K63" s="7"/>
      <c r="L63" s="6">
        <v>1</v>
      </c>
      <c r="M63" s="7">
        <v>16</v>
      </c>
      <c r="N63" s="7">
        <v>20</v>
      </c>
      <c r="O63" s="7"/>
      <c r="P63" s="7"/>
      <c r="Q63" s="7"/>
      <c r="R63" s="30">
        <f t="shared" si="0"/>
        <v>1.6157840264464541E-4</v>
      </c>
      <c r="S63" s="4">
        <f t="shared" si="1"/>
        <v>1.615784026446454E-2</v>
      </c>
    </row>
    <row r="64" spans="1:19" x14ac:dyDescent="0.45">
      <c r="A64" s="11" t="s">
        <v>3</v>
      </c>
      <c r="B64" s="7">
        <v>11616</v>
      </c>
      <c r="C64" s="7">
        <v>218402</v>
      </c>
      <c r="D64" s="7" t="s">
        <v>5</v>
      </c>
      <c r="E64" s="6">
        <v>218342</v>
      </c>
      <c r="F64" s="6" t="s">
        <v>7</v>
      </c>
      <c r="G64" s="6" t="s">
        <v>4</v>
      </c>
      <c r="H64" s="6" t="s">
        <v>6</v>
      </c>
      <c r="I64" s="6"/>
      <c r="J64" s="6"/>
      <c r="K64" s="7"/>
      <c r="L64" s="6">
        <v>3</v>
      </c>
      <c r="M64" s="7">
        <v>13</v>
      </c>
      <c r="N64" s="7">
        <v>44</v>
      </c>
      <c r="O64" s="7"/>
      <c r="P64" s="7"/>
      <c r="Q64" s="7"/>
      <c r="R64" s="30">
        <f t="shared" si="0"/>
        <v>2.7472275894909387E-4</v>
      </c>
      <c r="S64" s="4">
        <f t="shared" si="1"/>
        <v>2.7472275894909387E-2</v>
      </c>
    </row>
    <row r="65" spans="1:19" x14ac:dyDescent="0.45">
      <c r="A65" s="11" t="s">
        <v>3</v>
      </c>
      <c r="B65" s="7">
        <v>11617</v>
      </c>
      <c r="C65" s="7">
        <v>220593</v>
      </c>
      <c r="D65" s="7" t="s">
        <v>7</v>
      </c>
      <c r="E65" s="6">
        <v>220354</v>
      </c>
      <c r="F65" s="6" t="s">
        <v>4</v>
      </c>
      <c r="G65" s="6" t="s">
        <v>6</v>
      </c>
      <c r="H65" s="6" t="s">
        <v>21</v>
      </c>
      <c r="I65" s="6" t="s">
        <v>5</v>
      </c>
      <c r="J65" s="6"/>
      <c r="K65" s="7"/>
      <c r="L65" s="7">
        <v>217</v>
      </c>
      <c r="M65" s="7">
        <v>2</v>
      </c>
      <c r="N65" s="7">
        <v>2</v>
      </c>
      <c r="O65" s="7">
        <v>20</v>
      </c>
      <c r="P65" s="7"/>
      <c r="Q65" s="7"/>
      <c r="R65" s="30">
        <f t="shared" si="0"/>
        <v>1.0925097351230546E-3</v>
      </c>
      <c r="S65" s="4">
        <f t="shared" si="1"/>
        <v>0.10925097351230546</v>
      </c>
    </row>
    <row r="66" spans="1:19" x14ac:dyDescent="0.45">
      <c r="A66" s="11" t="s">
        <v>3</v>
      </c>
      <c r="B66" s="7">
        <v>11618</v>
      </c>
      <c r="C66" s="7">
        <v>233543</v>
      </c>
      <c r="D66" s="7" t="s">
        <v>5</v>
      </c>
      <c r="E66" s="6">
        <v>233490</v>
      </c>
      <c r="F66" s="6" t="s">
        <v>6</v>
      </c>
      <c r="G66" s="6" t="s">
        <v>4</v>
      </c>
      <c r="H66" s="6" t="s">
        <v>7</v>
      </c>
      <c r="I66" s="6"/>
      <c r="J66" s="6"/>
      <c r="K66" s="7"/>
      <c r="L66" s="6">
        <v>18</v>
      </c>
      <c r="M66" s="7">
        <v>27</v>
      </c>
      <c r="N66" s="7">
        <v>8</v>
      </c>
      <c r="O66" s="7"/>
      <c r="P66" s="7"/>
      <c r="Q66" s="7"/>
      <c r="R66" s="30">
        <f t="shared" si="0"/>
        <v>2.2693893629866877E-4</v>
      </c>
      <c r="S66" s="4">
        <f t="shared" si="1"/>
        <v>2.2693893629866877E-2</v>
      </c>
    </row>
    <row r="67" spans="1:19" x14ac:dyDescent="0.45">
      <c r="A67" s="11" t="s">
        <v>3</v>
      </c>
      <c r="B67" s="7">
        <v>11619</v>
      </c>
      <c r="C67" s="7">
        <v>237107</v>
      </c>
      <c r="D67" s="7" t="s">
        <v>4</v>
      </c>
      <c r="E67" s="6">
        <v>237040</v>
      </c>
      <c r="F67" s="6" t="s">
        <v>7</v>
      </c>
      <c r="G67" s="6" t="s">
        <v>5</v>
      </c>
      <c r="H67" s="6" t="s">
        <v>8</v>
      </c>
      <c r="I67" s="6" t="s">
        <v>6</v>
      </c>
      <c r="J67" s="6"/>
      <c r="K67" s="7"/>
      <c r="L67" s="7">
        <v>23</v>
      </c>
      <c r="M67" s="7">
        <v>17</v>
      </c>
      <c r="N67" s="7">
        <v>23</v>
      </c>
      <c r="O67" s="7">
        <v>4</v>
      </c>
      <c r="P67" s="7"/>
      <c r="Q67" s="7"/>
      <c r="R67" s="30">
        <f t="shared" si="0"/>
        <v>2.825728468581695E-4</v>
      </c>
      <c r="S67" s="4">
        <f t="shared" si="1"/>
        <v>2.8257284685816949E-2</v>
      </c>
    </row>
    <row r="68" spans="1:19" x14ac:dyDescent="0.45">
      <c r="A68" s="11" t="s">
        <v>3</v>
      </c>
      <c r="B68" s="7">
        <v>11620</v>
      </c>
      <c r="C68" s="7">
        <v>237300</v>
      </c>
      <c r="D68" s="7" t="s">
        <v>4</v>
      </c>
      <c r="E68" s="6">
        <v>237259</v>
      </c>
      <c r="F68" s="6" t="s">
        <v>7</v>
      </c>
      <c r="G68" s="6" t="s">
        <v>5</v>
      </c>
      <c r="H68" s="6" t="s">
        <v>6</v>
      </c>
      <c r="I68" s="6"/>
      <c r="J68" s="6"/>
      <c r="K68" s="7"/>
      <c r="L68" s="6">
        <v>15</v>
      </c>
      <c r="M68" s="7">
        <v>20</v>
      </c>
      <c r="N68" s="7">
        <v>6</v>
      </c>
      <c r="O68" s="7"/>
      <c r="P68" s="7"/>
      <c r="Q68" s="7"/>
      <c r="R68" s="30">
        <f t="shared" ref="R68:R126" si="2">(L68+M68+N68+O68+P68+Q68)/C68</f>
        <v>1.7277707543194269E-4</v>
      </c>
      <c r="S68" s="4">
        <f t="shared" ref="S68:S126" si="3">R68*100</f>
        <v>1.7277707543194271E-2</v>
      </c>
    </row>
    <row r="69" spans="1:19" x14ac:dyDescent="0.45">
      <c r="A69" s="11" t="s">
        <v>3</v>
      </c>
      <c r="B69" s="7">
        <v>11621</v>
      </c>
      <c r="C69" s="7">
        <v>235256</v>
      </c>
      <c r="D69" s="7" t="s">
        <v>4</v>
      </c>
      <c r="E69" s="6">
        <v>235208</v>
      </c>
      <c r="F69" s="6" t="s">
        <v>7</v>
      </c>
      <c r="G69" s="6" t="s">
        <v>6</v>
      </c>
      <c r="H69" s="6" t="s">
        <v>5</v>
      </c>
      <c r="I69" s="6"/>
      <c r="J69" s="6"/>
      <c r="K69" s="7"/>
      <c r="L69" s="6">
        <v>12</v>
      </c>
      <c r="M69" s="7">
        <v>3</v>
      </c>
      <c r="N69" s="7">
        <v>33</v>
      </c>
      <c r="O69" s="7"/>
      <c r="P69" s="7"/>
      <c r="Q69" s="7"/>
      <c r="R69" s="30">
        <f t="shared" si="2"/>
        <v>2.0403305335464346E-4</v>
      </c>
      <c r="S69" s="4">
        <f t="shared" si="3"/>
        <v>2.0403305335464347E-2</v>
      </c>
    </row>
    <row r="70" spans="1:19" x14ac:dyDescent="0.45">
      <c r="A70" s="11" t="s">
        <v>3</v>
      </c>
      <c r="B70" s="7">
        <v>11622</v>
      </c>
      <c r="C70" s="7">
        <v>233429</v>
      </c>
      <c r="D70" s="7" t="s">
        <v>5</v>
      </c>
      <c r="E70" s="6">
        <v>233368</v>
      </c>
      <c r="F70" s="6" t="s">
        <v>6</v>
      </c>
      <c r="G70" s="6" t="s">
        <v>7</v>
      </c>
      <c r="H70" s="6" t="s">
        <v>33</v>
      </c>
      <c r="I70" s="6" t="s">
        <v>4</v>
      </c>
      <c r="J70" s="6"/>
      <c r="K70" s="7"/>
      <c r="L70" s="7">
        <v>34</v>
      </c>
      <c r="M70" s="7">
        <v>4</v>
      </c>
      <c r="N70" s="7">
        <v>3</v>
      </c>
      <c r="O70" s="7">
        <v>20</v>
      </c>
      <c r="P70" s="7"/>
      <c r="Q70" s="7"/>
      <c r="R70" s="30">
        <f t="shared" si="2"/>
        <v>2.6132142964241801E-4</v>
      </c>
      <c r="S70" s="4">
        <f t="shared" si="3"/>
        <v>2.6132142964241802E-2</v>
      </c>
    </row>
    <row r="71" spans="1:19" x14ac:dyDescent="0.45">
      <c r="A71" s="11" t="s">
        <v>3</v>
      </c>
      <c r="B71" s="7">
        <v>11623</v>
      </c>
      <c r="C71" s="7">
        <v>227146</v>
      </c>
      <c r="D71" s="7" t="s">
        <v>7</v>
      </c>
      <c r="E71" s="7">
        <v>226834</v>
      </c>
      <c r="F71" s="6" t="s">
        <v>4</v>
      </c>
      <c r="G71" s="6" t="s">
        <v>5</v>
      </c>
      <c r="H71" s="6" t="s">
        <v>12</v>
      </c>
      <c r="I71" s="6" t="s">
        <v>21</v>
      </c>
      <c r="J71" s="6" t="s">
        <v>6</v>
      </c>
      <c r="K71" s="7"/>
      <c r="L71" s="7">
        <v>23</v>
      </c>
      <c r="M71" s="7">
        <v>11</v>
      </c>
      <c r="N71" s="7">
        <v>3</v>
      </c>
      <c r="O71" s="7">
        <v>3</v>
      </c>
      <c r="P71" s="7">
        <v>275</v>
      </c>
      <c r="Q71" s="7"/>
      <c r="R71" s="30">
        <f t="shared" si="2"/>
        <v>1.386773264772437E-3</v>
      </c>
      <c r="S71" s="4">
        <f t="shared" si="3"/>
        <v>0.13867732647724371</v>
      </c>
    </row>
    <row r="72" spans="1:19" x14ac:dyDescent="0.45">
      <c r="A72" s="11" t="s">
        <v>3</v>
      </c>
      <c r="B72" s="7">
        <v>11624</v>
      </c>
      <c r="C72" s="7">
        <v>233240</v>
      </c>
      <c r="D72" s="7" t="s">
        <v>5</v>
      </c>
      <c r="E72" s="6">
        <v>233166</v>
      </c>
      <c r="F72" s="6" t="s">
        <v>4</v>
      </c>
      <c r="G72" s="6" t="s">
        <v>6</v>
      </c>
      <c r="H72" s="6" t="s">
        <v>27</v>
      </c>
      <c r="I72" s="6"/>
      <c r="J72" s="6"/>
      <c r="K72" s="7"/>
      <c r="L72" s="6">
        <v>48</v>
      </c>
      <c r="M72" s="7">
        <v>22</v>
      </c>
      <c r="N72" s="7">
        <v>4</v>
      </c>
      <c r="O72" s="7"/>
      <c r="P72" s="7"/>
      <c r="Q72" s="7"/>
      <c r="R72" s="30">
        <f t="shared" si="2"/>
        <v>3.1726976504887669E-4</v>
      </c>
      <c r="S72" s="4">
        <f t="shared" si="3"/>
        <v>3.172697650488767E-2</v>
      </c>
    </row>
    <row r="73" spans="1:19" x14ac:dyDescent="0.45">
      <c r="A73" s="11" t="s">
        <v>3</v>
      </c>
      <c r="B73" s="7">
        <v>11625</v>
      </c>
      <c r="C73" s="7">
        <v>236748</v>
      </c>
      <c r="D73" s="7" t="s">
        <v>5</v>
      </c>
      <c r="E73" s="6">
        <v>236682</v>
      </c>
      <c r="F73" s="6" t="s">
        <v>7</v>
      </c>
      <c r="G73" s="6" t="s">
        <v>4</v>
      </c>
      <c r="H73" s="6" t="s">
        <v>6</v>
      </c>
      <c r="I73" s="6"/>
      <c r="J73" s="6"/>
      <c r="K73" s="7"/>
      <c r="L73" s="6">
        <v>5</v>
      </c>
      <c r="M73" s="7">
        <v>24</v>
      </c>
      <c r="N73" s="7">
        <v>37</v>
      </c>
      <c r="O73" s="7"/>
      <c r="P73" s="7"/>
      <c r="Q73" s="7"/>
      <c r="R73" s="30">
        <f t="shared" si="2"/>
        <v>2.7877743423386893E-4</v>
      </c>
      <c r="S73" s="4">
        <f t="shared" si="3"/>
        <v>2.7877743423386891E-2</v>
      </c>
    </row>
    <row r="74" spans="1:19" x14ac:dyDescent="0.45">
      <c r="A74" s="11" t="s">
        <v>3</v>
      </c>
      <c r="B74" s="7">
        <v>11626</v>
      </c>
      <c r="C74" s="7">
        <v>227262</v>
      </c>
      <c r="D74" s="7" t="s">
        <v>7</v>
      </c>
      <c r="E74" s="6">
        <v>227151</v>
      </c>
      <c r="F74" s="6" t="s">
        <v>5</v>
      </c>
      <c r="G74" s="6" t="s">
        <v>12</v>
      </c>
      <c r="H74" s="6" t="s">
        <v>6</v>
      </c>
      <c r="I74" s="6" t="s">
        <v>4</v>
      </c>
      <c r="J74" s="6"/>
      <c r="K74" s="7"/>
      <c r="L74" s="7">
        <v>17</v>
      </c>
      <c r="M74" s="7">
        <v>2</v>
      </c>
      <c r="N74" s="7">
        <v>15</v>
      </c>
      <c r="O74" s="7">
        <v>77</v>
      </c>
      <c r="P74" s="7"/>
      <c r="Q74" s="7"/>
      <c r="R74" s="30">
        <f t="shared" si="2"/>
        <v>4.8842305356812843E-4</v>
      </c>
      <c r="S74" s="4">
        <f t="shared" si="3"/>
        <v>4.8842305356812846E-2</v>
      </c>
    </row>
    <row r="75" spans="1:19" x14ac:dyDescent="0.45">
      <c r="A75" s="11" t="s">
        <v>3</v>
      </c>
      <c r="B75" s="7">
        <v>11627</v>
      </c>
      <c r="C75" s="7">
        <v>236611</v>
      </c>
      <c r="D75" s="7" t="s">
        <v>7</v>
      </c>
      <c r="E75" s="6">
        <v>236584</v>
      </c>
      <c r="F75" s="6" t="s">
        <v>5</v>
      </c>
      <c r="G75" s="6" t="s">
        <v>6</v>
      </c>
      <c r="H75" s="6" t="s">
        <v>4</v>
      </c>
      <c r="I75" s="6"/>
      <c r="J75" s="6"/>
      <c r="K75" s="7"/>
      <c r="L75" s="6">
        <v>2</v>
      </c>
      <c r="M75" s="7">
        <v>10</v>
      </c>
      <c r="N75" s="7">
        <v>15</v>
      </c>
      <c r="O75" s="7"/>
      <c r="P75" s="7"/>
      <c r="Q75" s="7"/>
      <c r="R75" s="30">
        <f t="shared" si="2"/>
        <v>1.1411134731690411E-4</v>
      </c>
      <c r="S75" s="4">
        <f t="shared" si="3"/>
        <v>1.1411134731690411E-2</v>
      </c>
    </row>
    <row r="76" spans="1:19" x14ac:dyDescent="0.45">
      <c r="A76" s="11" t="s">
        <v>3</v>
      </c>
      <c r="B76" s="7">
        <v>11628</v>
      </c>
      <c r="C76" s="7">
        <v>235923</v>
      </c>
      <c r="D76" s="7" t="s">
        <v>4</v>
      </c>
      <c r="E76" s="6">
        <v>235890</v>
      </c>
      <c r="F76" s="6" t="s">
        <v>7</v>
      </c>
      <c r="G76" s="6" t="s">
        <v>8</v>
      </c>
      <c r="H76" s="6" t="s">
        <v>6</v>
      </c>
      <c r="I76" s="6" t="s">
        <v>5</v>
      </c>
      <c r="J76" s="6"/>
      <c r="K76" s="7"/>
      <c r="L76" s="7">
        <v>14</v>
      </c>
      <c r="M76" s="7">
        <v>4</v>
      </c>
      <c r="N76" s="7">
        <v>2</v>
      </c>
      <c r="O76" s="7">
        <v>13</v>
      </c>
      <c r="P76" s="7"/>
      <c r="Q76" s="7"/>
      <c r="R76" s="30">
        <f t="shared" si="2"/>
        <v>1.3987614603069645E-4</v>
      </c>
      <c r="S76" s="4">
        <f t="shared" si="3"/>
        <v>1.3987614603069645E-2</v>
      </c>
    </row>
    <row r="77" spans="1:19" x14ac:dyDescent="0.45">
      <c r="A77" s="11" t="s">
        <v>3</v>
      </c>
      <c r="B77" s="7">
        <v>11629</v>
      </c>
      <c r="C77" s="7">
        <v>223289</v>
      </c>
      <c r="D77" s="7" t="s">
        <v>5</v>
      </c>
      <c r="E77" s="6">
        <v>223074</v>
      </c>
      <c r="F77" s="6" t="s">
        <v>6</v>
      </c>
      <c r="G77" s="6" t="s">
        <v>7</v>
      </c>
      <c r="H77" s="6" t="s">
        <v>4</v>
      </c>
      <c r="I77" s="6"/>
      <c r="J77" s="6"/>
      <c r="K77" s="7"/>
      <c r="L77" s="6">
        <v>192</v>
      </c>
      <c r="M77" s="7">
        <v>14</v>
      </c>
      <c r="N77" s="7">
        <v>9</v>
      </c>
      <c r="O77" s="7"/>
      <c r="P77" s="7"/>
      <c r="Q77" s="7"/>
      <c r="R77" s="30">
        <f t="shared" si="2"/>
        <v>9.6287770557439015E-4</v>
      </c>
      <c r="S77" s="4">
        <f t="shared" si="3"/>
        <v>9.628777055743902E-2</v>
      </c>
    </row>
    <row r="78" spans="1:19" x14ac:dyDescent="0.45">
      <c r="A78" s="11" t="s">
        <v>3</v>
      </c>
      <c r="B78" s="7">
        <v>11630</v>
      </c>
      <c r="C78" s="7">
        <v>235926</v>
      </c>
      <c r="D78" s="7" t="s">
        <v>7</v>
      </c>
      <c r="E78" s="6">
        <v>235894</v>
      </c>
      <c r="F78" s="6" t="s">
        <v>4</v>
      </c>
      <c r="G78" s="6" t="s">
        <v>5</v>
      </c>
      <c r="H78" s="6" t="s">
        <v>6</v>
      </c>
      <c r="I78" s="6"/>
      <c r="J78" s="6"/>
      <c r="K78" s="7"/>
      <c r="L78" s="6">
        <v>13</v>
      </c>
      <c r="M78" s="7">
        <v>2</v>
      </c>
      <c r="N78" s="7">
        <v>17</v>
      </c>
      <c r="O78" s="7"/>
      <c r="P78" s="7"/>
      <c r="Q78" s="7"/>
      <c r="R78" s="30">
        <f t="shared" si="2"/>
        <v>1.3563575019285708E-4</v>
      </c>
      <c r="S78" s="4">
        <f t="shared" si="3"/>
        <v>1.3563575019285708E-2</v>
      </c>
    </row>
    <row r="79" spans="1:19" x14ac:dyDescent="0.45">
      <c r="A79" s="11" t="s">
        <v>3</v>
      </c>
      <c r="B79" s="7">
        <v>11631</v>
      </c>
      <c r="C79" s="7">
        <v>235910</v>
      </c>
      <c r="D79" s="7" t="s">
        <v>4</v>
      </c>
      <c r="E79" s="6">
        <v>235892</v>
      </c>
      <c r="F79" s="6" t="s">
        <v>5</v>
      </c>
      <c r="G79" s="6" t="s">
        <v>6</v>
      </c>
      <c r="H79" s="6" t="s">
        <v>7</v>
      </c>
      <c r="I79" s="6"/>
      <c r="J79" s="6"/>
      <c r="K79" s="7"/>
      <c r="L79" s="6">
        <v>8</v>
      </c>
      <c r="M79" s="7">
        <v>1</v>
      </c>
      <c r="N79" s="7">
        <v>9</v>
      </c>
      <c r="O79" s="7"/>
      <c r="P79" s="7"/>
      <c r="Q79" s="7"/>
      <c r="R79" s="30">
        <f t="shared" si="2"/>
        <v>7.6300284006612686E-5</v>
      </c>
      <c r="S79" s="4">
        <f t="shared" si="3"/>
        <v>7.6300284006612686E-3</v>
      </c>
    </row>
    <row r="80" spans="1:19" x14ac:dyDescent="0.45">
      <c r="A80" s="11" t="s">
        <v>3</v>
      </c>
      <c r="B80" s="7">
        <v>11632</v>
      </c>
      <c r="C80" s="7">
        <v>226551</v>
      </c>
      <c r="D80" s="7" t="s">
        <v>7</v>
      </c>
      <c r="E80" s="6">
        <v>226465</v>
      </c>
      <c r="F80" s="6" t="s">
        <v>5</v>
      </c>
      <c r="G80" s="6" t="s">
        <v>6</v>
      </c>
      <c r="H80" s="6" t="s">
        <v>4</v>
      </c>
      <c r="I80" s="6"/>
      <c r="J80" s="6"/>
      <c r="K80" s="7"/>
      <c r="L80" s="6">
        <v>6</v>
      </c>
      <c r="M80" s="7">
        <v>4</v>
      </c>
      <c r="N80" s="7">
        <v>76</v>
      </c>
      <c r="O80" s="7"/>
      <c r="P80" s="7"/>
      <c r="Q80" s="7"/>
      <c r="R80" s="30">
        <f t="shared" si="2"/>
        <v>3.7960547514687642E-4</v>
      </c>
      <c r="S80" s="4">
        <f t="shared" si="3"/>
        <v>3.7960547514687644E-2</v>
      </c>
    </row>
    <row r="81" spans="1:19" x14ac:dyDescent="0.45">
      <c r="A81" s="11" t="s">
        <v>3</v>
      </c>
      <c r="B81" s="7">
        <v>11633</v>
      </c>
      <c r="C81" s="7">
        <v>233672</v>
      </c>
      <c r="D81" s="7" t="s">
        <v>5</v>
      </c>
      <c r="E81" s="6">
        <v>233621</v>
      </c>
      <c r="F81" s="6" t="s">
        <v>6</v>
      </c>
      <c r="G81" s="6" t="s">
        <v>4</v>
      </c>
      <c r="H81" s="6" t="s">
        <v>7</v>
      </c>
      <c r="I81" s="6"/>
      <c r="J81" s="6"/>
      <c r="K81" s="7"/>
      <c r="L81" s="6">
        <v>25</v>
      </c>
      <c r="M81" s="7">
        <v>23</v>
      </c>
      <c r="N81" s="7">
        <v>3</v>
      </c>
      <c r="O81" s="7"/>
      <c r="P81" s="7"/>
      <c r="Q81" s="7"/>
      <c r="R81" s="30">
        <f t="shared" si="2"/>
        <v>2.1825464754014173E-4</v>
      </c>
      <c r="S81" s="4">
        <f t="shared" si="3"/>
        <v>2.1825464754014173E-2</v>
      </c>
    </row>
    <row r="82" spans="1:19" x14ac:dyDescent="0.45">
      <c r="A82" s="11" t="s">
        <v>3</v>
      </c>
      <c r="B82" s="7">
        <v>11634</v>
      </c>
      <c r="C82" s="7">
        <v>236112</v>
      </c>
      <c r="D82" s="7" t="s">
        <v>6</v>
      </c>
      <c r="E82" s="6">
        <v>236083</v>
      </c>
      <c r="F82" s="6" t="s">
        <v>4</v>
      </c>
      <c r="G82" s="6" t="s">
        <v>7</v>
      </c>
      <c r="H82" s="6" t="s">
        <v>5</v>
      </c>
      <c r="I82" s="6"/>
      <c r="J82" s="6"/>
      <c r="K82" s="7"/>
      <c r="L82" s="6">
        <v>1</v>
      </c>
      <c r="M82" s="7">
        <v>9</v>
      </c>
      <c r="N82" s="7">
        <v>19</v>
      </c>
      <c r="O82" s="7"/>
      <c r="P82" s="7"/>
      <c r="Q82" s="7"/>
      <c r="R82" s="30">
        <f t="shared" si="2"/>
        <v>1.228230670190418E-4</v>
      </c>
      <c r="S82" s="4">
        <f t="shared" si="3"/>
        <v>1.228230670190418E-2</v>
      </c>
    </row>
    <row r="83" spans="1:19" x14ac:dyDescent="0.45">
      <c r="A83" s="11" t="s">
        <v>3</v>
      </c>
      <c r="B83" s="7">
        <v>11635</v>
      </c>
      <c r="C83" s="7">
        <v>222936</v>
      </c>
      <c r="D83" s="7" t="s">
        <v>5</v>
      </c>
      <c r="E83" s="6">
        <v>222836</v>
      </c>
      <c r="F83" s="6" t="s">
        <v>4</v>
      </c>
      <c r="G83" s="6" t="s">
        <v>7</v>
      </c>
      <c r="H83" s="6" t="s">
        <v>6</v>
      </c>
      <c r="I83" s="6"/>
      <c r="J83" s="6"/>
      <c r="K83" s="7"/>
      <c r="L83" s="6">
        <v>3</v>
      </c>
      <c r="M83" s="7">
        <v>16</v>
      </c>
      <c r="N83" s="7">
        <v>81</v>
      </c>
      <c r="O83" s="7"/>
      <c r="P83" s="7"/>
      <c r="Q83" s="7"/>
      <c r="R83" s="30">
        <f t="shared" si="2"/>
        <v>4.4855922776043346E-4</v>
      </c>
      <c r="S83" s="4">
        <f t="shared" si="3"/>
        <v>4.4855922776043347E-2</v>
      </c>
    </row>
    <row r="84" spans="1:19" x14ac:dyDescent="0.45">
      <c r="A84" s="11" t="s">
        <v>3</v>
      </c>
      <c r="B84" s="7">
        <v>11636</v>
      </c>
      <c r="C84" s="7">
        <v>234793</v>
      </c>
      <c r="D84" s="7" t="s">
        <v>4</v>
      </c>
      <c r="E84" s="6">
        <v>234756</v>
      </c>
      <c r="F84" s="6" t="s">
        <v>7</v>
      </c>
      <c r="G84" s="6" t="s">
        <v>6</v>
      </c>
      <c r="H84" s="6" t="s">
        <v>8</v>
      </c>
      <c r="I84" s="6" t="s">
        <v>5</v>
      </c>
      <c r="J84" s="6"/>
      <c r="K84" s="7"/>
      <c r="L84" s="7">
        <v>19</v>
      </c>
      <c r="M84" s="7">
        <v>2</v>
      </c>
      <c r="N84" s="7">
        <v>1</v>
      </c>
      <c r="O84" s="7">
        <v>15</v>
      </c>
      <c r="P84" s="7"/>
      <c r="Q84" s="7"/>
      <c r="R84" s="30">
        <f t="shared" si="2"/>
        <v>1.5758561796987134E-4</v>
      </c>
      <c r="S84" s="4">
        <f t="shared" si="3"/>
        <v>1.5758561796987133E-2</v>
      </c>
    </row>
    <row r="85" spans="1:19" x14ac:dyDescent="0.45">
      <c r="A85" s="11" t="s">
        <v>3</v>
      </c>
      <c r="B85" s="7">
        <v>11637</v>
      </c>
      <c r="C85" s="7">
        <v>231667</v>
      </c>
      <c r="D85" s="7" t="s">
        <v>7</v>
      </c>
      <c r="E85" s="6">
        <v>231634</v>
      </c>
      <c r="F85" s="6" t="s">
        <v>5</v>
      </c>
      <c r="G85" s="6" t="s">
        <v>6</v>
      </c>
      <c r="H85" s="6" t="s">
        <v>4</v>
      </c>
      <c r="I85" s="6"/>
      <c r="J85" s="6"/>
      <c r="K85" s="7"/>
      <c r="L85" s="6">
        <v>9</v>
      </c>
      <c r="M85" s="7">
        <v>12</v>
      </c>
      <c r="N85" s="7">
        <v>12</v>
      </c>
      <c r="O85" s="7"/>
      <c r="P85" s="7"/>
      <c r="Q85" s="7"/>
      <c r="R85" s="30">
        <f t="shared" si="2"/>
        <v>1.4244583820742705E-4</v>
      </c>
      <c r="S85" s="4">
        <f t="shared" si="3"/>
        <v>1.4244583820742705E-2</v>
      </c>
    </row>
    <row r="86" spans="1:19" x14ac:dyDescent="0.45">
      <c r="A86" s="11" t="s">
        <v>3</v>
      </c>
      <c r="B86" s="7">
        <v>11638</v>
      </c>
      <c r="C86" s="7">
        <v>233802</v>
      </c>
      <c r="D86" s="7" t="s">
        <v>6</v>
      </c>
      <c r="E86" s="6">
        <v>233736</v>
      </c>
      <c r="F86" s="6" t="s">
        <v>5</v>
      </c>
      <c r="G86" s="6" t="s">
        <v>7</v>
      </c>
      <c r="H86" s="6" t="s">
        <v>4</v>
      </c>
      <c r="I86" s="6" t="s">
        <v>10</v>
      </c>
      <c r="J86" s="6"/>
      <c r="K86" s="7"/>
      <c r="L86" s="7">
        <v>35</v>
      </c>
      <c r="M86" s="7">
        <v>26</v>
      </c>
      <c r="N86" s="7">
        <v>3</v>
      </c>
      <c r="O86" s="7">
        <v>2</v>
      </c>
      <c r="P86" s="7"/>
      <c r="Q86" s="7"/>
      <c r="R86" s="30">
        <f t="shared" si="2"/>
        <v>2.8229014294146328E-4</v>
      </c>
      <c r="S86" s="4">
        <f t="shared" si="3"/>
        <v>2.8229014294146329E-2</v>
      </c>
    </row>
    <row r="87" spans="1:19" x14ac:dyDescent="0.45">
      <c r="A87" s="11" t="s">
        <v>3</v>
      </c>
      <c r="B87" s="7">
        <v>11639</v>
      </c>
      <c r="C87" s="7">
        <v>232041</v>
      </c>
      <c r="D87" s="7" t="s">
        <v>6</v>
      </c>
      <c r="E87" s="6">
        <v>231952</v>
      </c>
      <c r="F87" s="6" t="s">
        <v>5</v>
      </c>
      <c r="G87" s="6" t="s">
        <v>7</v>
      </c>
      <c r="H87" s="6" t="s">
        <v>4</v>
      </c>
      <c r="I87" s="6"/>
      <c r="J87" s="6"/>
      <c r="K87" s="7"/>
      <c r="L87" s="6">
        <v>64</v>
      </c>
      <c r="M87" s="7">
        <v>23</v>
      </c>
      <c r="N87" s="7">
        <v>2</v>
      </c>
      <c r="O87" s="7"/>
      <c r="P87" s="7"/>
      <c r="Q87" s="7"/>
      <c r="R87" s="30">
        <f t="shared" si="2"/>
        <v>3.8355290659840285E-4</v>
      </c>
      <c r="S87" s="4">
        <f t="shared" si="3"/>
        <v>3.8355290659840287E-2</v>
      </c>
    </row>
    <row r="88" spans="1:19" x14ac:dyDescent="0.45">
      <c r="A88" s="11" t="s">
        <v>3</v>
      </c>
      <c r="B88" s="7">
        <v>11640</v>
      </c>
      <c r="C88" s="7">
        <v>237012</v>
      </c>
      <c r="D88" s="7" t="s">
        <v>4</v>
      </c>
      <c r="E88" s="6">
        <v>236964</v>
      </c>
      <c r="F88" s="6" t="s">
        <v>5</v>
      </c>
      <c r="G88" s="6" t="s">
        <v>6</v>
      </c>
      <c r="H88" s="6" t="s">
        <v>7</v>
      </c>
      <c r="I88" s="6"/>
      <c r="J88" s="6"/>
      <c r="K88" s="7"/>
      <c r="L88" s="6">
        <v>11</v>
      </c>
      <c r="M88" s="7">
        <v>4</v>
      </c>
      <c r="N88" s="7">
        <v>33</v>
      </c>
      <c r="O88" s="7"/>
      <c r="P88" s="7"/>
      <c r="Q88" s="7"/>
      <c r="R88" s="30">
        <f t="shared" si="2"/>
        <v>2.0252139132195839E-4</v>
      </c>
      <c r="S88" s="4">
        <f t="shared" si="3"/>
        <v>2.025213913219584E-2</v>
      </c>
    </row>
    <row r="89" spans="1:19" x14ac:dyDescent="0.45">
      <c r="A89" s="11" t="s">
        <v>3</v>
      </c>
      <c r="B89" s="7">
        <v>11641</v>
      </c>
      <c r="C89" s="7">
        <v>231923</v>
      </c>
      <c r="D89" s="7" t="s">
        <v>7</v>
      </c>
      <c r="E89" s="6">
        <v>231897</v>
      </c>
      <c r="F89" s="6" t="s">
        <v>6</v>
      </c>
      <c r="G89" s="6" t="s">
        <v>4</v>
      </c>
      <c r="H89" s="6"/>
      <c r="I89" s="6"/>
      <c r="J89" s="6"/>
      <c r="K89" s="7"/>
      <c r="L89" s="6">
        <v>9</v>
      </c>
      <c r="M89" s="6">
        <v>17</v>
      </c>
      <c r="N89" s="7"/>
      <c r="O89" s="7"/>
      <c r="P89" s="7"/>
      <c r="Q89" s="7"/>
      <c r="R89" s="30">
        <f t="shared" si="2"/>
        <v>1.1210617316954333E-4</v>
      </c>
      <c r="S89" s="4">
        <f t="shared" si="3"/>
        <v>1.1210617316954333E-2</v>
      </c>
    </row>
    <row r="90" spans="1:19" x14ac:dyDescent="0.45">
      <c r="A90" s="11" t="s">
        <v>3</v>
      </c>
      <c r="B90" s="7">
        <v>11642</v>
      </c>
      <c r="C90" s="7">
        <v>231023</v>
      </c>
      <c r="D90" s="7" t="s">
        <v>5</v>
      </c>
      <c r="E90" s="6">
        <v>230966</v>
      </c>
      <c r="F90" s="6" t="s">
        <v>6</v>
      </c>
      <c r="G90" s="6" t="s">
        <v>4</v>
      </c>
      <c r="H90" s="6" t="s">
        <v>7</v>
      </c>
      <c r="I90" s="6"/>
      <c r="J90" s="6"/>
      <c r="K90" s="7"/>
      <c r="L90" s="6">
        <v>14</v>
      </c>
      <c r="M90" s="7">
        <v>25</v>
      </c>
      <c r="N90" s="7">
        <v>18</v>
      </c>
      <c r="O90" s="7"/>
      <c r="P90" s="7"/>
      <c r="Q90" s="7"/>
      <c r="R90" s="30">
        <f t="shared" si="2"/>
        <v>2.4672868069413001E-4</v>
      </c>
      <c r="S90" s="4">
        <f t="shared" si="3"/>
        <v>2.4672868069413E-2</v>
      </c>
    </row>
    <row r="91" spans="1:19" x14ac:dyDescent="0.45">
      <c r="A91" s="11" t="s">
        <v>3</v>
      </c>
      <c r="B91" s="7">
        <v>11643</v>
      </c>
      <c r="C91" s="7">
        <v>234658</v>
      </c>
      <c r="D91" s="7" t="s">
        <v>6</v>
      </c>
      <c r="E91" s="6">
        <v>234577</v>
      </c>
      <c r="F91" s="6" t="s">
        <v>5</v>
      </c>
      <c r="G91" s="6" t="s">
        <v>4</v>
      </c>
      <c r="H91" s="6" t="s">
        <v>7</v>
      </c>
      <c r="I91" s="6"/>
      <c r="J91" s="6"/>
      <c r="K91" s="7"/>
      <c r="L91" s="6">
        <v>59</v>
      </c>
      <c r="M91" s="7">
        <v>3</v>
      </c>
      <c r="N91" s="7">
        <v>19</v>
      </c>
      <c r="O91" s="7"/>
      <c r="P91" s="7"/>
      <c r="Q91" s="7"/>
      <c r="R91" s="30">
        <f t="shared" si="2"/>
        <v>3.4518320278873935E-4</v>
      </c>
      <c r="S91" s="4">
        <f t="shared" si="3"/>
        <v>3.4518320278873936E-2</v>
      </c>
    </row>
    <row r="92" spans="1:19" x14ac:dyDescent="0.45">
      <c r="A92" s="11" t="s">
        <v>3</v>
      </c>
      <c r="B92" s="7">
        <v>11644</v>
      </c>
      <c r="C92" s="7">
        <v>228637</v>
      </c>
      <c r="D92" s="7" t="s">
        <v>4</v>
      </c>
      <c r="E92" s="6">
        <v>228508</v>
      </c>
      <c r="F92" s="6" t="s">
        <v>5</v>
      </c>
      <c r="G92" s="6" t="s">
        <v>6</v>
      </c>
      <c r="H92" s="6" t="s">
        <v>7</v>
      </c>
      <c r="I92" s="6"/>
      <c r="J92" s="6"/>
      <c r="K92" s="7"/>
      <c r="L92" s="6">
        <v>14</v>
      </c>
      <c r="M92" s="7">
        <v>2</v>
      </c>
      <c r="N92" s="7">
        <v>113</v>
      </c>
      <c r="O92" s="7"/>
      <c r="P92" s="7"/>
      <c r="Q92" s="7"/>
      <c r="R92" s="30">
        <f t="shared" si="2"/>
        <v>5.6421314135507374E-4</v>
      </c>
      <c r="S92" s="4">
        <f t="shared" si="3"/>
        <v>5.6421314135507376E-2</v>
      </c>
    </row>
    <row r="93" spans="1:19" x14ac:dyDescent="0.45">
      <c r="A93" s="11" t="s">
        <v>3</v>
      </c>
      <c r="B93" s="7">
        <v>11645</v>
      </c>
      <c r="C93" s="7">
        <v>232720</v>
      </c>
      <c r="D93" s="7" t="s">
        <v>7</v>
      </c>
      <c r="E93" s="6">
        <v>232680</v>
      </c>
      <c r="F93" s="6" t="s">
        <v>6</v>
      </c>
      <c r="G93" s="6" t="s">
        <v>5</v>
      </c>
      <c r="H93" s="6" t="s">
        <v>4</v>
      </c>
      <c r="I93" s="6"/>
      <c r="J93" s="6"/>
      <c r="K93" s="7"/>
      <c r="L93" s="6">
        <v>20</v>
      </c>
      <c r="M93" s="7">
        <v>10</v>
      </c>
      <c r="N93" s="7">
        <v>10</v>
      </c>
      <c r="O93" s="7"/>
      <c r="P93" s="7"/>
      <c r="Q93" s="7"/>
      <c r="R93" s="30">
        <f t="shared" si="2"/>
        <v>1.7188037126160193E-4</v>
      </c>
      <c r="S93" s="4">
        <f t="shared" si="3"/>
        <v>1.7188037126160193E-2</v>
      </c>
    </row>
    <row r="94" spans="1:19" x14ac:dyDescent="0.45">
      <c r="A94" s="11" t="s">
        <v>3</v>
      </c>
      <c r="B94" s="7">
        <v>11646</v>
      </c>
      <c r="C94" s="7">
        <v>233338</v>
      </c>
      <c r="D94" s="7" t="s">
        <v>5</v>
      </c>
      <c r="E94" s="6">
        <v>233285</v>
      </c>
      <c r="F94" s="6" t="s">
        <v>6</v>
      </c>
      <c r="G94" s="6" t="s">
        <v>4</v>
      </c>
      <c r="H94" s="6" t="s">
        <v>7</v>
      </c>
      <c r="I94" s="6"/>
      <c r="J94" s="6"/>
      <c r="K94" s="7"/>
      <c r="L94" s="6">
        <v>19</v>
      </c>
      <c r="M94" s="7">
        <v>30</v>
      </c>
      <c r="N94" s="7">
        <v>4</v>
      </c>
      <c r="O94" s="7"/>
      <c r="P94" s="7"/>
      <c r="Q94" s="7"/>
      <c r="R94" s="30">
        <f t="shared" si="2"/>
        <v>2.2713831437656961E-4</v>
      </c>
      <c r="S94" s="4">
        <f t="shared" si="3"/>
        <v>2.271383143765696E-2</v>
      </c>
    </row>
    <row r="95" spans="1:19" x14ac:dyDescent="0.45">
      <c r="A95" s="11" t="s">
        <v>3</v>
      </c>
      <c r="B95" s="7">
        <v>11647</v>
      </c>
      <c r="C95" s="7">
        <v>236431</v>
      </c>
      <c r="D95" s="7" t="s">
        <v>4</v>
      </c>
      <c r="E95" s="6">
        <v>236409</v>
      </c>
      <c r="F95" s="6" t="s">
        <v>7</v>
      </c>
      <c r="G95" s="6" t="s">
        <v>6</v>
      </c>
      <c r="H95" s="6" t="s">
        <v>5</v>
      </c>
      <c r="I95" s="6"/>
      <c r="J95" s="6"/>
      <c r="K95" s="7"/>
      <c r="L95" s="6">
        <v>12</v>
      </c>
      <c r="M95" s="7">
        <v>2</v>
      </c>
      <c r="N95" s="7">
        <v>8</v>
      </c>
      <c r="O95" s="7"/>
      <c r="P95" s="7"/>
      <c r="Q95" s="7"/>
      <c r="R95" s="30">
        <f t="shared" si="2"/>
        <v>9.3050403711865192E-5</v>
      </c>
      <c r="S95" s="4">
        <f t="shared" si="3"/>
        <v>9.3050403711865196E-3</v>
      </c>
    </row>
    <row r="96" spans="1:19" x14ac:dyDescent="0.45">
      <c r="A96" s="11" t="s">
        <v>3</v>
      </c>
      <c r="B96" s="7">
        <v>11648</v>
      </c>
      <c r="C96" s="7">
        <v>234957</v>
      </c>
      <c r="D96" s="7" t="s">
        <v>7</v>
      </c>
      <c r="E96" s="6">
        <v>234908</v>
      </c>
      <c r="F96" s="6" t="s">
        <v>5</v>
      </c>
      <c r="G96" s="6" t="s">
        <v>6</v>
      </c>
      <c r="H96" s="6" t="s">
        <v>4</v>
      </c>
      <c r="I96" s="6" t="s">
        <v>14</v>
      </c>
      <c r="J96" s="6"/>
      <c r="K96" s="7"/>
      <c r="L96" s="7">
        <v>5</v>
      </c>
      <c r="M96" s="7">
        <v>7</v>
      </c>
      <c r="N96" s="7">
        <v>37</v>
      </c>
      <c r="O96" s="7">
        <v>2</v>
      </c>
      <c r="P96" s="7"/>
      <c r="Q96" s="7"/>
      <c r="R96" s="30">
        <f t="shared" si="2"/>
        <v>2.1706099413935315E-4</v>
      </c>
      <c r="S96" s="4">
        <f t="shared" si="3"/>
        <v>2.1706099413935316E-2</v>
      </c>
    </row>
    <row r="97" spans="1:19" x14ac:dyDescent="0.45">
      <c r="A97" s="11" t="s">
        <v>3</v>
      </c>
      <c r="B97" s="7">
        <v>11649</v>
      </c>
      <c r="C97" s="7">
        <v>233771</v>
      </c>
      <c r="D97" s="7" t="s">
        <v>4</v>
      </c>
      <c r="E97" s="6">
        <v>233734</v>
      </c>
      <c r="F97" s="6" t="s">
        <v>7</v>
      </c>
      <c r="G97" s="6" t="s">
        <v>5</v>
      </c>
      <c r="H97" s="6" t="s">
        <v>6</v>
      </c>
      <c r="I97" s="6"/>
      <c r="J97" s="6"/>
      <c r="K97" s="7"/>
      <c r="L97" s="6">
        <v>16</v>
      </c>
      <c r="M97" s="7">
        <v>11</v>
      </c>
      <c r="N97" s="7">
        <v>10</v>
      </c>
      <c r="O97" s="7"/>
      <c r="P97" s="7"/>
      <c r="Q97" s="7"/>
      <c r="R97" s="30">
        <f t="shared" si="2"/>
        <v>1.582745507355489E-4</v>
      </c>
      <c r="S97" s="4">
        <f t="shared" si="3"/>
        <v>1.5827455073554892E-2</v>
      </c>
    </row>
    <row r="98" spans="1:19" x14ac:dyDescent="0.45">
      <c r="A98" s="11" t="s">
        <v>3</v>
      </c>
      <c r="B98" s="7">
        <v>11650</v>
      </c>
      <c r="C98" s="7">
        <v>223881</v>
      </c>
      <c r="D98" s="7" t="s">
        <v>7</v>
      </c>
      <c r="E98" s="6">
        <v>223686</v>
      </c>
      <c r="F98" s="6" t="s">
        <v>6</v>
      </c>
      <c r="G98" s="6" t="s">
        <v>12</v>
      </c>
      <c r="H98" s="6" t="s">
        <v>5</v>
      </c>
      <c r="I98" s="6" t="s">
        <v>4</v>
      </c>
      <c r="J98" s="6"/>
      <c r="K98" s="7"/>
      <c r="L98" s="7">
        <v>3</v>
      </c>
      <c r="M98" s="7">
        <v>1</v>
      </c>
      <c r="N98" s="7">
        <v>6</v>
      </c>
      <c r="O98" s="7">
        <v>185</v>
      </c>
      <c r="P98" s="7"/>
      <c r="Q98" s="7"/>
      <c r="R98" s="30">
        <f t="shared" si="2"/>
        <v>8.7099843220282203E-4</v>
      </c>
      <c r="S98" s="4">
        <f t="shared" si="3"/>
        <v>8.7099843220282205E-2</v>
      </c>
    </row>
    <row r="99" spans="1:19" x14ac:dyDescent="0.45">
      <c r="A99" s="11" t="s">
        <v>3</v>
      </c>
      <c r="B99" s="7">
        <v>11651</v>
      </c>
      <c r="C99" s="7">
        <v>232555</v>
      </c>
      <c r="D99" s="7" t="s">
        <v>6</v>
      </c>
      <c r="E99" s="6">
        <v>232495</v>
      </c>
      <c r="F99" s="6" t="s">
        <v>7</v>
      </c>
      <c r="G99" s="6" t="s">
        <v>4</v>
      </c>
      <c r="H99" s="6" t="s">
        <v>10</v>
      </c>
      <c r="I99" s="6" t="s">
        <v>5</v>
      </c>
      <c r="J99" s="6"/>
      <c r="K99" s="7"/>
      <c r="L99" s="7">
        <v>27</v>
      </c>
      <c r="M99" s="7">
        <v>2</v>
      </c>
      <c r="N99" s="7">
        <v>13</v>
      </c>
      <c r="O99" s="7">
        <v>18</v>
      </c>
      <c r="P99" s="7"/>
      <c r="Q99" s="7"/>
      <c r="R99" s="30">
        <f t="shared" si="2"/>
        <v>2.5800348304702114E-4</v>
      </c>
      <c r="S99" s="4">
        <f t="shared" si="3"/>
        <v>2.5800348304702115E-2</v>
      </c>
    </row>
    <row r="100" spans="1:19" x14ac:dyDescent="0.45">
      <c r="A100" s="11" t="s">
        <v>3</v>
      </c>
      <c r="B100" s="7">
        <v>11652</v>
      </c>
      <c r="C100" s="7">
        <v>234500</v>
      </c>
      <c r="D100" s="7" t="s">
        <v>6</v>
      </c>
      <c r="E100" s="6">
        <v>234447</v>
      </c>
      <c r="F100" s="6" t="s">
        <v>4</v>
      </c>
      <c r="G100" s="6" t="s">
        <v>7</v>
      </c>
      <c r="H100" s="6" t="s">
        <v>5</v>
      </c>
      <c r="I100" s="6"/>
      <c r="J100" s="6"/>
      <c r="K100" s="7"/>
      <c r="L100" s="6">
        <v>4</v>
      </c>
      <c r="M100" s="7">
        <v>21</v>
      </c>
      <c r="N100" s="7">
        <v>28</v>
      </c>
      <c r="O100" s="7"/>
      <c r="P100" s="7"/>
      <c r="Q100" s="7"/>
      <c r="R100" s="30">
        <f t="shared" si="2"/>
        <v>2.2601279317697228E-4</v>
      </c>
      <c r="S100" s="4">
        <f t="shared" si="3"/>
        <v>2.2601279317697228E-2</v>
      </c>
    </row>
    <row r="101" spans="1:19" x14ac:dyDescent="0.45">
      <c r="A101" s="11" t="s">
        <v>3</v>
      </c>
      <c r="B101" s="7">
        <v>11653</v>
      </c>
      <c r="C101" s="7">
        <v>221719</v>
      </c>
      <c r="D101" s="7" t="s">
        <v>7</v>
      </c>
      <c r="E101" s="6">
        <v>221303</v>
      </c>
      <c r="F101" s="6" t="s">
        <v>6</v>
      </c>
      <c r="G101" s="6" t="s">
        <v>75</v>
      </c>
      <c r="H101" s="6" t="s">
        <v>5</v>
      </c>
      <c r="I101" s="6" t="s">
        <v>4</v>
      </c>
      <c r="J101" s="6"/>
      <c r="K101" s="7"/>
      <c r="L101" s="7">
        <v>371</v>
      </c>
      <c r="M101" s="7">
        <v>2</v>
      </c>
      <c r="N101" s="7">
        <v>21</v>
      </c>
      <c r="O101" s="7">
        <v>22</v>
      </c>
      <c r="P101" s="7"/>
      <c r="Q101" s="7"/>
      <c r="R101" s="30">
        <f t="shared" si="2"/>
        <v>1.8762487653290877E-3</v>
      </c>
      <c r="S101" s="4">
        <f t="shared" si="3"/>
        <v>0.18762487653290877</v>
      </c>
    </row>
    <row r="102" spans="1:19" x14ac:dyDescent="0.45">
      <c r="A102" s="11" t="s">
        <v>3</v>
      </c>
      <c r="B102" s="7">
        <v>11654</v>
      </c>
      <c r="C102" s="7">
        <v>234076</v>
      </c>
      <c r="D102" s="7" t="s">
        <v>6</v>
      </c>
      <c r="E102" s="6">
        <v>234037</v>
      </c>
      <c r="F102" s="6" t="s">
        <v>5</v>
      </c>
      <c r="G102" s="6" t="s">
        <v>7</v>
      </c>
      <c r="H102" s="6"/>
      <c r="I102" s="6"/>
      <c r="J102" s="6"/>
      <c r="K102" s="7"/>
      <c r="L102" s="6">
        <v>17</v>
      </c>
      <c r="M102" s="6">
        <v>22</v>
      </c>
      <c r="N102" s="7"/>
      <c r="O102" s="7"/>
      <c r="P102" s="7"/>
      <c r="Q102" s="7"/>
      <c r="R102" s="30">
        <f t="shared" si="2"/>
        <v>1.6661255318785353E-4</v>
      </c>
      <c r="S102" s="4">
        <f t="shared" si="3"/>
        <v>1.6661255318785352E-2</v>
      </c>
    </row>
    <row r="103" spans="1:19" x14ac:dyDescent="0.45">
      <c r="A103" s="11" t="s">
        <v>3</v>
      </c>
      <c r="B103" s="7">
        <v>11655</v>
      </c>
      <c r="C103" s="7">
        <v>232657</v>
      </c>
      <c r="D103" s="7" t="s">
        <v>5</v>
      </c>
      <c r="E103" s="6">
        <v>232607</v>
      </c>
      <c r="F103" s="6" t="s">
        <v>7</v>
      </c>
      <c r="G103" s="6" t="s">
        <v>4</v>
      </c>
      <c r="H103" s="6" t="s">
        <v>6</v>
      </c>
      <c r="I103" s="6" t="s">
        <v>27</v>
      </c>
      <c r="J103" s="6"/>
      <c r="K103" s="7"/>
      <c r="L103" s="7">
        <v>2</v>
      </c>
      <c r="M103" s="7">
        <v>26</v>
      </c>
      <c r="N103" s="7">
        <v>20</v>
      </c>
      <c r="O103" s="7">
        <v>2</v>
      </c>
      <c r="P103" s="7"/>
      <c r="Q103" s="7"/>
      <c r="R103" s="30">
        <f t="shared" si="2"/>
        <v>2.1490864233614292E-4</v>
      </c>
      <c r="S103" s="4">
        <f t="shared" si="3"/>
        <v>2.1490864233614293E-2</v>
      </c>
    </row>
    <row r="104" spans="1:19" x14ac:dyDescent="0.45">
      <c r="A104" s="11" t="s">
        <v>3</v>
      </c>
      <c r="B104" s="7">
        <v>11656</v>
      </c>
      <c r="C104" s="7">
        <v>224244</v>
      </c>
      <c r="D104" s="7" t="s">
        <v>7</v>
      </c>
      <c r="E104" s="6">
        <v>223945</v>
      </c>
      <c r="F104" s="6" t="s">
        <v>4</v>
      </c>
      <c r="G104" s="6" t="s">
        <v>6</v>
      </c>
      <c r="H104" s="6" t="s">
        <v>5</v>
      </c>
      <c r="I104" s="6" t="s">
        <v>12</v>
      </c>
      <c r="J104" s="6"/>
      <c r="K104" s="7"/>
      <c r="L104" s="7">
        <v>270</v>
      </c>
      <c r="M104" s="7">
        <v>4</v>
      </c>
      <c r="N104" s="7">
        <v>22</v>
      </c>
      <c r="O104" s="7">
        <v>3</v>
      </c>
      <c r="P104" s="7"/>
      <c r="Q104" s="7"/>
      <c r="R104" s="30">
        <f t="shared" si="2"/>
        <v>1.3333690087583168E-3</v>
      </c>
      <c r="S104" s="4">
        <f t="shared" si="3"/>
        <v>0.13333690087583169</v>
      </c>
    </row>
    <row r="105" spans="1:19" x14ac:dyDescent="0.45">
      <c r="A105" s="11" t="s">
        <v>3</v>
      </c>
      <c r="B105" s="7">
        <v>11657</v>
      </c>
      <c r="C105" s="7">
        <v>233580</v>
      </c>
      <c r="D105" s="7" t="s">
        <v>6</v>
      </c>
      <c r="E105" s="6">
        <v>233547</v>
      </c>
      <c r="F105" s="6" t="s">
        <v>7</v>
      </c>
      <c r="G105" s="6" t="s">
        <v>5</v>
      </c>
      <c r="H105" s="6"/>
      <c r="I105" s="6"/>
      <c r="J105" s="6"/>
      <c r="K105" s="7"/>
      <c r="L105" s="6">
        <v>14</v>
      </c>
      <c r="M105" s="6">
        <v>19</v>
      </c>
      <c r="N105" s="7"/>
      <c r="O105" s="7"/>
      <c r="P105" s="7"/>
      <c r="Q105" s="7"/>
      <c r="R105" s="30">
        <f t="shared" si="2"/>
        <v>1.4127921911122527E-4</v>
      </c>
      <c r="S105" s="4">
        <f t="shared" si="3"/>
        <v>1.4127921911122526E-2</v>
      </c>
    </row>
    <row r="106" spans="1:19" x14ac:dyDescent="0.45">
      <c r="A106" s="11" t="s">
        <v>3</v>
      </c>
      <c r="B106" s="7">
        <v>11658</v>
      </c>
      <c r="C106" s="7">
        <v>230844</v>
      </c>
      <c r="D106" s="7" t="s">
        <v>5</v>
      </c>
      <c r="E106" s="6">
        <v>230760</v>
      </c>
      <c r="F106" s="6" t="s">
        <v>7</v>
      </c>
      <c r="G106" s="6" t="s">
        <v>4</v>
      </c>
      <c r="H106" s="6" t="s">
        <v>6</v>
      </c>
      <c r="I106" s="6" t="s">
        <v>27</v>
      </c>
      <c r="J106" s="6"/>
      <c r="K106" s="7"/>
      <c r="L106" s="7">
        <v>14</v>
      </c>
      <c r="M106" s="7">
        <v>32</v>
      </c>
      <c r="N106" s="7">
        <v>37</v>
      </c>
      <c r="O106" s="7">
        <v>1</v>
      </c>
      <c r="P106" s="7"/>
      <c r="Q106" s="7"/>
      <c r="R106" s="30">
        <f t="shared" si="2"/>
        <v>3.6388210219888759E-4</v>
      </c>
      <c r="S106" s="4">
        <f t="shared" si="3"/>
        <v>3.6388210219888757E-2</v>
      </c>
    </row>
    <row r="107" spans="1:19" x14ac:dyDescent="0.45">
      <c r="A107" s="11" t="s">
        <v>3</v>
      </c>
      <c r="B107" s="7">
        <v>11659</v>
      </c>
      <c r="C107" s="7">
        <v>225981</v>
      </c>
      <c r="D107" s="7" t="s">
        <v>6</v>
      </c>
      <c r="E107" s="6">
        <v>225897</v>
      </c>
      <c r="F107" s="6" t="s">
        <v>4</v>
      </c>
      <c r="G107" s="6" t="s">
        <v>10</v>
      </c>
      <c r="H107" s="6" t="s">
        <v>7</v>
      </c>
      <c r="I107" s="6" t="s">
        <v>5</v>
      </c>
      <c r="J107" s="6"/>
      <c r="K107" s="7"/>
      <c r="L107" s="7">
        <v>1</v>
      </c>
      <c r="M107" s="7">
        <v>10</v>
      </c>
      <c r="N107" s="7">
        <v>18</v>
      </c>
      <c r="O107" s="7">
        <v>55</v>
      </c>
      <c r="P107" s="7"/>
      <c r="Q107" s="7"/>
      <c r="R107" s="30">
        <f t="shared" si="2"/>
        <v>3.7171266610909768E-4</v>
      </c>
      <c r="S107" s="4">
        <f t="shared" si="3"/>
        <v>3.7171266610909769E-2</v>
      </c>
    </row>
    <row r="108" spans="1:19" x14ac:dyDescent="0.45">
      <c r="A108" s="11" t="s">
        <v>3</v>
      </c>
      <c r="B108" s="7">
        <v>11660</v>
      </c>
      <c r="C108" s="7">
        <v>234074</v>
      </c>
      <c r="D108" s="7" t="s">
        <v>6</v>
      </c>
      <c r="E108" s="6">
        <v>234033</v>
      </c>
      <c r="F108" s="6" t="s">
        <v>7</v>
      </c>
      <c r="G108" s="6" t="s">
        <v>4</v>
      </c>
      <c r="H108" s="6" t="s">
        <v>5</v>
      </c>
      <c r="I108" s="6"/>
      <c r="J108" s="6"/>
      <c r="K108" s="7"/>
      <c r="L108" s="6">
        <v>23</v>
      </c>
      <c r="M108" s="7">
        <v>3</v>
      </c>
      <c r="N108" s="7">
        <v>15</v>
      </c>
      <c r="O108" s="7"/>
      <c r="P108" s="7"/>
      <c r="Q108" s="7"/>
      <c r="R108" s="30">
        <f t="shared" si="2"/>
        <v>1.7515828327793775E-4</v>
      </c>
      <c r="S108" s="4">
        <f t="shared" si="3"/>
        <v>1.7515828327793775E-2</v>
      </c>
    </row>
    <row r="109" spans="1:19" x14ac:dyDescent="0.45">
      <c r="A109" s="11" t="s">
        <v>3</v>
      </c>
      <c r="B109" s="7">
        <v>11661</v>
      </c>
      <c r="C109" s="7">
        <v>232491</v>
      </c>
      <c r="D109" s="7" t="s">
        <v>7</v>
      </c>
      <c r="E109" s="6">
        <v>232448</v>
      </c>
      <c r="F109" s="6" t="s">
        <v>5</v>
      </c>
      <c r="G109" s="6" t="s">
        <v>6</v>
      </c>
      <c r="H109" s="6" t="s">
        <v>4</v>
      </c>
      <c r="I109" s="6"/>
      <c r="J109" s="6"/>
      <c r="K109" s="7"/>
      <c r="L109" s="6">
        <v>8</v>
      </c>
      <c r="M109" s="7">
        <v>16</v>
      </c>
      <c r="N109" s="7">
        <v>19</v>
      </c>
      <c r="O109" s="7"/>
      <c r="P109" s="7"/>
      <c r="Q109" s="7"/>
      <c r="R109" s="30">
        <f t="shared" si="2"/>
        <v>1.8495339604543832E-4</v>
      </c>
      <c r="S109" s="4">
        <f t="shared" si="3"/>
        <v>1.8495339604543831E-2</v>
      </c>
    </row>
    <row r="110" spans="1:19" x14ac:dyDescent="0.45">
      <c r="A110" s="11" t="s">
        <v>3</v>
      </c>
      <c r="B110" s="7">
        <v>11662</v>
      </c>
      <c r="C110" s="7">
        <v>229486</v>
      </c>
      <c r="D110" s="7" t="s">
        <v>6</v>
      </c>
      <c r="E110" s="6">
        <v>229433</v>
      </c>
      <c r="F110" s="6" t="s">
        <v>7</v>
      </c>
      <c r="G110" s="6" t="s">
        <v>4</v>
      </c>
      <c r="H110" s="6" t="s">
        <v>5</v>
      </c>
      <c r="I110" s="6"/>
      <c r="J110" s="6"/>
      <c r="K110" s="7"/>
      <c r="L110" s="6">
        <v>4</v>
      </c>
      <c r="M110" s="7">
        <v>1</v>
      </c>
      <c r="N110" s="7">
        <v>48</v>
      </c>
      <c r="O110" s="7"/>
      <c r="P110" s="7"/>
      <c r="Q110" s="7"/>
      <c r="R110" s="30">
        <f t="shared" si="2"/>
        <v>2.3095090768064284E-4</v>
      </c>
      <c r="S110" s="4">
        <f t="shared" si="3"/>
        <v>2.3095090768064284E-2</v>
      </c>
    </row>
    <row r="111" spans="1:19" x14ac:dyDescent="0.45">
      <c r="A111" s="11" t="s">
        <v>3</v>
      </c>
      <c r="B111" s="7">
        <v>11663</v>
      </c>
      <c r="C111" s="7">
        <v>228307</v>
      </c>
      <c r="D111" s="7" t="s">
        <v>5</v>
      </c>
      <c r="E111" s="6">
        <v>228098</v>
      </c>
      <c r="F111" s="6" t="s">
        <v>4</v>
      </c>
      <c r="G111" s="6" t="s">
        <v>7</v>
      </c>
      <c r="H111" s="6" t="s">
        <v>6</v>
      </c>
      <c r="I111" s="6"/>
      <c r="J111" s="6"/>
      <c r="K111" s="7"/>
      <c r="L111" s="6">
        <v>164</v>
      </c>
      <c r="M111" s="7">
        <v>6</v>
      </c>
      <c r="N111" s="7">
        <v>39</v>
      </c>
      <c r="O111" s="7"/>
      <c r="P111" s="7"/>
      <c r="Q111" s="7"/>
      <c r="R111" s="30">
        <f t="shared" si="2"/>
        <v>9.1543404275821593E-4</v>
      </c>
      <c r="S111" s="4">
        <f t="shared" si="3"/>
        <v>9.1543404275821597E-2</v>
      </c>
    </row>
    <row r="112" spans="1:19" x14ac:dyDescent="0.45">
      <c r="A112" s="11" t="s">
        <v>3</v>
      </c>
      <c r="B112" s="7">
        <v>11664</v>
      </c>
      <c r="C112" s="7">
        <v>120729</v>
      </c>
      <c r="D112" s="7" t="s">
        <v>5</v>
      </c>
      <c r="E112" s="6">
        <v>120654</v>
      </c>
      <c r="F112" s="6" t="s">
        <v>4</v>
      </c>
      <c r="G112" s="6" t="s">
        <v>14</v>
      </c>
      <c r="H112" s="6" t="s">
        <v>7</v>
      </c>
      <c r="I112" s="6" t="s">
        <v>6</v>
      </c>
      <c r="J112" s="6"/>
      <c r="K112" s="7"/>
      <c r="L112" s="7">
        <v>51</v>
      </c>
      <c r="M112" s="7">
        <v>1</v>
      </c>
      <c r="N112" s="7">
        <v>7</v>
      </c>
      <c r="O112" s="7">
        <v>17</v>
      </c>
      <c r="P112" s="7"/>
      <c r="Q112" s="7"/>
      <c r="R112" s="30">
        <f t="shared" si="2"/>
        <v>6.2950906575884834E-4</v>
      </c>
      <c r="S112" s="4">
        <f t="shared" si="3"/>
        <v>6.2950906575884841E-2</v>
      </c>
    </row>
    <row r="113" spans="1:19" x14ac:dyDescent="0.45">
      <c r="A113" s="11" t="s">
        <v>3</v>
      </c>
      <c r="B113" s="7">
        <v>11665</v>
      </c>
      <c r="C113" s="7">
        <v>122801</v>
      </c>
      <c r="D113" s="7" t="s">
        <v>4</v>
      </c>
      <c r="E113" s="6">
        <v>122766</v>
      </c>
      <c r="F113" s="6" t="s">
        <v>5</v>
      </c>
      <c r="G113" s="6" t="s">
        <v>8</v>
      </c>
      <c r="H113" s="6" t="s">
        <v>7</v>
      </c>
      <c r="I113" s="6"/>
      <c r="J113" s="6"/>
      <c r="K113" s="7"/>
      <c r="L113" s="6">
        <v>15</v>
      </c>
      <c r="M113" s="7">
        <v>9</v>
      </c>
      <c r="N113" s="7">
        <v>11</v>
      </c>
      <c r="O113" s="7"/>
      <c r="P113" s="7"/>
      <c r="Q113" s="7"/>
      <c r="R113" s="30">
        <f t="shared" si="2"/>
        <v>2.8501396568431851E-4</v>
      </c>
      <c r="S113" s="4">
        <f t="shared" si="3"/>
        <v>2.8501396568431852E-2</v>
      </c>
    </row>
    <row r="114" spans="1:19" x14ac:dyDescent="0.45">
      <c r="A114" s="11" t="s">
        <v>3</v>
      </c>
      <c r="B114" s="7">
        <v>11666</v>
      </c>
      <c r="C114" s="7">
        <v>123283</v>
      </c>
      <c r="D114" s="7" t="s">
        <v>4</v>
      </c>
      <c r="E114" s="6">
        <v>123267</v>
      </c>
      <c r="F114" s="6" t="s">
        <v>13</v>
      </c>
      <c r="G114" s="6" t="s">
        <v>7</v>
      </c>
      <c r="H114" s="6" t="s">
        <v>5</v>
      </c>
      <c r="I114" s="6" t="s">
        <v>6</v>
      </c>
      <c r="J114" s="6"/>
      <c r="K114" s="7"/>
      <c r="L114" s="7">
        <v>1</v>
      </c>
      <c r="M114" s="7">
        <v>8</v>
      </c>
      <c r="N114" s="7">
        <v>7</v>
      </c>
      <c r="O114" s="7">
        <v>1</v>
      </c>
      <c r="P114" s="7"/>
      <c r="Q114" s="7"/>
      <c r="R114" s="30">
        <f t="shared" si="2"/>
        <v>1.3789411354363538E-4</v>
      </c>
      <c r="S114" s="4">
        <f t="shared" si="3"/>
        <v>1.3789411354363538E-2</v>
      </c>
    </row>
    <row r="115" spans="1:19" x14ac:dyDescent="0.45">
      <c r="A115" s="11" t="s">
        <v>3</v>
      </c>
      <c r="B115" s="7">
        <v>11667</v>
      </c>
      <c r="C115" s="7">
        <v>118903</v>
      </c>
      <c r="D115" s="7" t="s">
        <v>7</v>
      </c>
      <c r="E115" s="6">
        <v>118882</v>
      </c>
      <c r="F115" s="6" t="s">
        <v>6</v>
      </c>
      <c r="G115" s="6" t="s">
        <v>5</v>
      </c>
      <c r="H115" s="6" t="s">
        <v>4</v>
      </c>
      <c r="I115" s="6"/>
      <c r="J115" s="6" t="s">
        <v>42</v>
      </c>
      <c r="K115" s="7"/>
      <c r="L115" s="6">
        <v>7</v>
      </c>
      <c r="M115" s="7">
        <v>2</v>
      </c>
      <c r="N115" s="7">
        <v>12</v>
      </c>
      <c r="O115" s="7"/>
      <c r="P115" s="7"/>
      <c r="Q115" s="7"/>
      <c r="R115" s="30">
        <f t="shared" si="2"/>
        <v>1.7661455135698848E-4</v>
      </c>
      <c r="S115" s="4">
        <f t="shared" si="3"/>
        <v>1.7661455135698848E-2</v>
      </c>
    </row>
    <row r="116" spans="1:19" x14ac:dyDescent="0.45">
      <c r="A116" s="11" t="s">
        <v>3</v>
      </c>
      <c r="B116" s="7">
        <v>11668</v>
      </c>
      <c r="C116" s="7">
        <v>115306</v>
      </c>
      <c r="D116" s="7" t="s">
        <v>5</v>
      </c>
      <c r="E116" s="7">
        <v>115215</v>
      </c>
      <c r="F116" s="6" t="s">
        <v>9</v>
      </c>
      <c r="G116" s="6" t="s">
        <v>7</v>
      </c>
      <c r="H116" s="6" t="s">
        <v>4</v>
      </c>
      <c r="I116" s="6" t="s">
        <v>6</v>
      </c>
      <c r="J116" s="6" t="s">
        <v>27</v>
      </c>
      <c r="K116" s="7"/>
      <c r="L116" s="7">
        <v>1</v>
      </c>
      <c r="M116" s="7">
        <v>8</v>
      </c>
      <c r="N116" s="7">
        <v>65</v>
      </c>
      <c r="O116" s="7">
        <v>14</v>
      </c>
      <c r="P116" s="7">
        <v>4</v>
      </c>
      <c r="Q116" s="7"/>
      <c r="R116" s="30">
        <f t="shared" si="2"/>
        <v>7.9787695349764975E-4</v>
      </c>
      <c r="S116" s="4">
        <f t="shared" si="3"/>
        <v>7.9787695349764973E-2</v>
      </c>
    </row>
    <row r="117" spans="1:19" x14ac:dyDescent="0.45">
      <c r="A117" s="11" t="s">
        <v>3</v>
      </c>
      <c r="B117" s="7">
        <v>11669</v>
      </c>
      <c r="C117" s="7">
        <v>117371</v>
      </c>
      <c r="D117" s="7" t="s">
        <v>6</v>
      </c>
      <c r="E117" s="7">
        <v>117326</v>
      </c>
      <c r="F117" s="6" t="s">
        <v>5</v>
      </c>
      <c r="G117" s="6" t="s">
        <v>4</v>
      </c>
      <c r="H117" s="6" t="s">
        <v>10</v>
      </c>
      <c r="I117" s="6" t="s">
        <v>31</v>
      </c>
      <c r="J117" s="6" t="s">
        <v>7</v>
      </c>
      <c r="K117" s="7"/>
      <c r="L117" s="7">
        <v>17</v>
      </c>
      <c r="M117" s="7">
        <v>2</v>
      </c>
      <c r="N117" s="7">
        <v>10</v>
      </c>
      <c r="O117" s="7">
        <v>1</v>
      </c>
      <c r="P117" s="7">
        <v>15</v>
      </c>
      <c r="Q117" s="7"/>
      <c r="R117" s="30">
        <f t="shared" si="2"/>
        <v>3.8339964727232453E-4</v>
      </c>
      <c r="S117" s="4">
        <f t="shared" si="3"/>
        <v>3.8339964727232452E-2</v>
      </c>
    </row>
    <row r="118" spans="1:19" x14ac:dyDescent="0.45">
      <c r="A118" s="11" t="s">
        <v>3</v>
      </c>
      <c r="B118" s="7">
        <v>11670</v>
      </c>
      <c r="C118" s="7">
        <v>119763</v>
      </c>
      <c r="D118" s="7" t="s">
        <v>6</v>
      </c>
      <c r="E118" s="6">
        <v>119715</v>
      </c>
      <c r="F118" s="6" t="s">
        <v>5</v>
      </c>
      <c r="G118" s="6" t="s">
        <v>4</v>
      </c>
      <c r="H118" s="6" t="s">
        <v>7</v>
      </c>
      <c r="I118" s="6"/>
      <c r="J118" s="6"/>
      <c r="K118" s="7"/>
      <c r="L118" s="6">
        <v>13</v>
      </c>
      <c r="M118" s="7">
        <v>3</v>
      </c>
      <c r="N118" s="7">
        <v>32</v>
      </c>
      <c r="O118" s="7"/>
      <c r="P118" s="7"/>
      <c r="Q118" s="7"/>
      <c r="R118" s="30">
        <f t="shared" si="2"/>
        <v>4.0079156333759175E-4</v>
      </c>
      <c r="S118" s="4">
        <f t="shared" si="3"/>
        <v>4.0079156333759178E-2</v>
      </c>
    </row>
    <row r="119" spans="1:19" x14ac:dyDescent="0.45">
      <c r="A119" s="11" t="s">
        <v>3</v>
      </c>
      <c r="B119" s="7">
        <v>11671</v>
      </c>
      <c r="C119" s="7">
        <v>119848</v>
      </c>
      <c r="D119" s="7" t="s">
        <v>6</v>
      </c>
      <c r="E119" s="6">
        <v>119811</v>
      </c>
      <c r="F119" s="6" t="s">
        <v>7</v>
      </c>
      <c r="G119" s="6" t="s">
        <v>4</v>
      </c>
      <c r="H119" s="6" t="s">
        <v>5</v>
      </c>
      <c r="I119" s="6"/>
      <c r="J119" s="6"/>
      <c r="K119" s="7"/>
      <c r="L119" s="6">
        <v>26</v>
      </c>
      <c r="M119" s="7">
        <v>3</v>
      </c>
      <c r="N119" s="7">
        <v>8</v>
      </c>
      <c r="O119" s="7"/>
      <c r="P119" s="7"/>
      <c r="Q119" s="7"/>
      <c r="R119" s="30">
        <f t="shared" si="2"/>
        <v>3.08724384220012E-4</v>
      </c>
      <c r="S119" s="4">
        <f t="shared" si="3"/>
        <v>3.08724384220012E-2</v>
      </c>
    </row>
    <row r="120" spans="1:19" x14ac:dyDescent="0.45">
      <c r="A120" s="11" t="s">
        <v>3</v>
      </c>
      <c r="B120" s="7">
        <v>11672</v>
      </c>
      <c r="C120" s="7">
        <v>121653</v>
      </c>
      <c r="D120" s="7" t="s">
        <v>6</v>
      </c>
      <c r="E120" s="6">
        <v>121636</v>
      </c>
      <c r="F120" s="6" t="s">
        <v>4</v>
      </c>
      <c r="G120" s="6" t="s">
        <v>13</v>
      </c>
      <c r="H120" s="6" t="s">
        <v>7</v>
      </c>
      <c r="I120" s="6" t="s">
        <v>5</v>
      </c>
      <c r="J120" s="6"/>
      <c r="K120" s="7"/>
      <c r="L120" s="7">
        <v>2</v>
      </c>
      <c r="M120" s="7">
        <v>1</v>
      </c>
      <c r="N120" s="7">
        <v>10</v>
      </c>
      <c r="O120" s="7">
        <v>5</v>
      </c>
      <c r="P120" s="7"/>
      <c r="Q120" s="7"/>
      <c r="R120" s="30">
        <f t="shared" si="2"/>
        <v>1.4796182584893096E-4</v>
      </c>
      <c r="S120" s="4">
        <f t="shared" si="3"/>
        <v>1.4796182584893097E-2</v>
      </c>
    </row>
    <row r="121" spans="1:19" x14ac:dyDescent="0.45">
      <c r="A121" s="11" t="s">
        <v>3</v>
      </c>
      <c r="B121" s="7">
        <v>11673</v>
      </c>
      <c r="C121" s="7">
        <v>122026</v>
      </c>
      <c r="D121" s="7" t="s">
        <v>7</v>
      </c>
      <c r="E121" s="6">
        <v>121990</v>
      </c>
      <c r="F121" s="6" t="s">
        <v>4</v>
      </c>
      <c r="G121" s="6" t="s">
        <v>5</v>
      </c>
      <c r="H121" s="6" t="s">
        <v>6</v>
      </c>
      <c r="I121" s="6"/>
      <c r="J121" s="6"/>
      <c r="K121" s="7"/>
      <c r="L121" s="6">
        <v>30</v>
      </c>
      <c r="M121" s="7">
        <v>4</v>
      </c>
      <c r="N121" s="7">
        <v>2</v>
      </c>
      <c r="O121" s="7"/>
      <c r="P121" s="7"/>
      <c r="Q121" s="7"/>
      <c r="R121" s="30">
        <f t="shared" si="2"/>
        <v>2.9501909429138052E-4</v>
      </c>
      <c r="S121" s="4">
        <f t="shared" si="3"/>
        <v>2.9501909429138051E-2</v>
      </c>
    </row>
    <row r="122" spans="1:19" x14ac:dyDescent="0.45">
      <c r="A122" s="11" t="s">
        <v>3</v>
      </c>
      <c r="B122" s="7">
        <v>11674</v>
      </c>
      <c r="C122" s="7">
        <v>122136</v>
      </c>
      <c r="D122" s="7" t="s">
        <v>7</v>
      </c>
      <c r="E122" s="6">
        <v>122119</v>
      </c>
      <c r="F122" s="6" t="s">
        <v>5</v>
      </c>
      <c r="G122" s="6" t="s">
        <v>6</v>
      </c>
      <c r="H122" s="6" t="s">
        <v>4</v>
      </c>
      <c r="I122" s="6"/>
      <c r="J122" s="6"/>
      <c r="K122" s="7"/>
      <c r="L122" s="6">
        <v>2</v>
      </c>
      <c r="M122" s="7">
        <v>1</v>
      </c>
      <c r="N122" s="7">
        <v>14</v>
      </c>
      <c r="O122" s="7"/>
      <c r="P122" s="7"/>
      <c r="Q122" s="7"/>
      <c r="R122" s="30">
        <f t="shared" si="2"/>
        <v>1.3918910067465775E-4</v>
      </c>
      <c r="S122" s="4">
        <f t="shared" si="3"/>
        <v>1.3918910067465776E-2</v>
      </c>
    </row>
    <row r="123" spans="1:19" x14ac:dyDescent="0.45">
      <c r="A123" s="11" t="s">
        <v>3</v>
      </c>
      <c r="B123" s="7">
        <v>11675</v>
      </c>
      <c r="C123" s="7">
        <v>117277</v>
      </c>
      <c r="D123" s="7" t="s">
        <v>5</v>
      </c>
      <c r="E123" s="6">
        <v>117204</v>
      </c>
      <c r="F123" s="6" t="s">
        <v>6</v>
      </c>
      <c r="G123" s="6" t="s">
        <v>7</v>
      </c>
      <c r="H123" s="6" t="s">
        <v>4</v>
      </c>
      <c r="I123" s="6"/>
      <c r="J123" s="6"/>
      <c r="K123" s="7"/>
      <c r="L123" s="6">
        <v>12</v>
      </c>
      <c r="M123" s="7">
        <v>11</v>
      </c>
      <c r="N123" s="7">
        <v>50</v>
      </c>
      <c r="O123" s="7"/>
      <c r="P123" s="7"/>
      <c r="Q123" s="7"/>
      <c r="R123" s="30">
        <f t="shared" si="2"/>
        <v>6.2245794145484624E-4</v>
      </c>
      <c r="S123" s="4">
        <f t="shared" si="3"/>
        <v>6.2245794145484624E-2</v>
      </c>
    </row>
    <row r="124" spans="1:19" x14ac:dyDescent="0.45">
      <c r="A124" s="11" t="s">
        <v>3</v>
      </c>
      <c r="B124" s="7">
        <v>11676</v>
      </c>
      <c r="C124" s="7">
        <v>116589</v>
      </c>
      <c r="D124" s="7" t="s">
        <v>4</v>
      </c>
      <c r="E124" s="6">
        <v>116578</v>
      </c>
      <c r="F124" s="6" t="s">
        <v>7</v>
      </c>
      <c r="G124" s="6" t="s">
        <v>5</v>
      </c>
      <c r="H124" s="6" t="s">
        <v>6</v>
      </c>
      <c r="I124" s="6"/>
      <c r="J124" s="6"/>
      <c r="K124" s="7"/>
      <c r="L124" s="6">
        <v>7</v>
      </c>
      <c r="M124" s="7">
        <v>3</v>
      </c>
      <c r="N124" s="7">
        <v>1</v>
      </c>
      <c r="O124" s="7"/>
      <c r="P124" s="7"/>
      <c r="Q124" s="7"/>
      <c r="R124" s="30">
        <f t="shared" si="2"/>
        <v>9.4348523445608078E-5</v>
      </c>
      <c r="S124" s="4">
        <f t="shared" si="3"/>
        <v>9.4348523445608075E-3</v>
      </c>
    </row>
    <row r="125" spans="1:19" x14ac:dyDescent="0.45">
      <c r="A125" s="11" t="s">
        <v>3</v>
      </c>
      <c r="B125" s="7">
        <v>11677</v>
      </c>
      <c r="C125" s="7">
        <v>118220</v>
      </c>
      <c r="D125" s="7" t="s">
        <v>7</v>
      </c>
      <c r="E125" s="6">
        <v>118204</v>
      </c>
      <c r="F125" s="6" t="s">
        <v>5</v>
      </c>
      <c r="G125" s="6" t="s">
        <v>4</v>
      </c>
      <c r="H125" s="6"/>
      <c r="I125" s="6"/>
      <c r="J125" s="6"/>
      <c r="K125" s="7"/>
      <c r="L125" s="6">
        <v>6</v>
      </c>
      <c r="M125" s="6">
        <v>10</v>
      </c>
      <c r="N125" s="7"/>
      <c r="O125" s="7"/>
      <c r="P125" s="7"/>
      <c r="Q125" s="7"/>
      <c r="R125" s="30">
        <f t="shared" si="2"/>
        <v>1.3534088986635087E-4</v>
      </c>
      <c r="S125" s="4">
        <f t="shared" si="3"/>
        <v>1.3534088986635088E-2</v>
      </c>
    </row>
    <row r="126" spans="1:19" ht="14.65" thickBot="1" x14ac:dyDescent="0.5">
      <c r="A126" s="12" t="s">
        <v>3</v>
      </c>
      <c r="B126" s="13">
        <v>11678</v>
      </c>
      <c r="C126" s="13">
        <v>109628</v>
      </c>
      <c r="D126" s="13" t="s">
        <v>6</v>
      </c>
      <c r="E126" s="14">
        <v>109606</v>
      </c>
      <c r="F126" s="14" t="s">
        <v>4</v>
      </c>
      <c r="G126" s="14" t="s">
        <v>10</v>
      </c>
      <c r="H126" s="14" t="s">
        <v>7</v>
      </c>
      <c r="I126" s="14" t="s">
        <v>5</v>
      </c>
      <c r="J126" s="14"/>
      <c r="K126" s="13"/>
      <c r="L126" s="13">
        <v>1</v>
      </c>
      <c r="M126" s="13">
        <v>2</v>
      </c>
      <c r="N126" s="13">
        <v>10</v>
      </c>
      <c r="O126" s="13">
        <v>9</v>
      </c>
      <c r="P126" s="13"/>
      <c r="Q126" s="13"/>
      <c r="R126" s="31">
        <f t="shared" si="2"/>
        <v>2.0067865873681906E-4</v>
      </c>
      <c r="S126" s="4">
        <f t="shared" si="3"/>
        <v>2.0067865873681905E-2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A7773-43C2-440E-904C-1C37960611DC}">
  <dimension ref="A1:S126"/>
  <sheetViews>
    <sheetView workbookViewId="0">
      <selection activeCell="T9" sqref="T9"/>
    </sheetView>
  </sheetViews>
  <sheetFormatPr defaultColWidth="8.796875" defaultRowHeight="14.25" x14ac:dyDescent="0.45"/>
  <cols>
    <col min="19" max="19" width="11.1328125" bestFit="1" customWidth="1"/>
  </cols>
  <sheetData>
    <row r="1" spans="1:19" ht="14.65" thickBot="1" x14ac:dyDescent="0.5">
      <c r="A1" t="s">
        <v>2078</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121432</v>
      </c>
      <c r="D3" s="7" t="s">
        <v>6</v>
      </c>
      <c r="E3" s="6">
        <v>121404</v>
      </c>
      <c r="F3" s="6" t="s">
        <v>5</v>
      </c>
      <c r="G3" s="6" t="s">
        <v>7</v>
      </c>
      <c r="H3" s="6" t="s">
        <v>4</v>
      </c>
      <c r="I3" s="6"/>
      <c r="J3" s="6"/>
      <c r="K3" s="7"/>
      <c r="L3" s="6">
        <v>15</v>
      </c>
      <c r="M3" s="7">
        <v>11</v>
      </c>
      <c r="N3" s="7">
        <v>2</v>
      </c>
      <c r="O3" s="7"/>
      <c r="P3" s="7"/>
      <c r="Q3" s="7"/>
      <c r="R3" s="30">
        <f>(L3+M3+N3+O3+P3+Q3)/C3</f>
        <v>2.3058172475130115E-4</v>
      </c>
      <c r="S3" s="4">
        <f>R3*100</f>
        <v>2.3058172475130114E-2</v>
      </c>
    </row>
    <row r="4" spans="1:19" x14ac:dyDescent="0.45">
      <c r="A4" s="11" t="s">
        <v>3</v>
      </c>
      <c r="B4" s="7">
        <v>11556</v>
      </c>
      <c r="C4" s="7">
        <v>120766</v>
      </c>
      <c r="D4" s="7" t="s">
        <v>5</v>
      </c>
      <c r="E4" s="6">
        <v>120747</v>
      </c>
      <c r="F4" s="6" t="s">
        <v>7</v>
      </c>
      <c r="G4" s="6" t="s">
        <v>6</v>
      </c>
      <c r="H4" s="6" t="s">
        <v>4</v>
      </c>
      <c r="I4" s="6"/>
      <c r="J4" s="6"/>
      <c r="K4" s="7"/>
      <c r="L4" s="6">
        <v>3</v>
      </c>
      <c r="M4" s="7">
        <v>14</v>
      </c>
      <c r="N4" s="7">
        <v>2</v>
      </c>
      <c r="O4" s="7"/>
      <c r="P4" s="7"/>
      <c r="Q4" s="7"/>
      <c r="R4" s="30">
        <f t="shared" ref="R4:R67" si="0">(L4+M4+N4+O4+P4+Q4)/C4</f>
        <v>1.573290495669311E-4</v>
      </c>
      <c r="S4" s="4">
        <f t="shared" ref="S4:S67" si="1">R4*100</f>
        <v>1.5732904956693109E-2</v>
      </c>
    </row>
    <row r="5" spans="1:19" x14ac:dyDescent="0.45">
      <c r="A5" s="11" t="s">
        <v>3</v>
      </c>
      <c r="B5" s="7">
        <v>11557</v>
      </c>
      <c r="C5" s="7">
        <v>121605</v>
      </c>
      <c r="D5" s="7" t="s">
        <v>6</v>
      </c>
      <c r="E5" s="7">
        <v>121567</v>
      </c>
      <c r="F5" s="6" t="s">
        <v>59</v>
      </c>
      <c r="G5" s="6" t="s">
        <v>5</v>
      </c>
      <c r="H5" s="6" t="s">
        <v>10</v>
      </c>
      <c r="I5" s="6" t="s">
        <v>820</v>
      </c>
      <c r="J5" s="6" t="s">
        <v>4</v>
      </c>
      <c r="K5" s="7" t="s">
        <v>7</v>
      </c>
      <c r="L5" s="7">
        <v>1</v>
      </c>
      <c r="M5" s="7">
        <v>23</v>
      </c>
      <c r="N5" s="7">
        <v>2</v>
      </c>
      <c r="O5" s="7">
        <v>2</v>
      </c>
      <c r="P5" s="7">
        <v>2</v>
      </c>
      <c r="Q5" s="7">
        <v>11</v>
      </c>
      <c r="R5" s="30">
        <f t="shared" si="0"/>
        <v>3.3715718926031004E-4</v>
      </c>
      <c r="S5" s="4">
        <f t="shared" si="1"/>
        <v>3.3715718926031008E-2</v>
      </c>
    </row>
    <row r="6" spans="1:19" x14ac:dyDescent="0.45">
      <c r="A6" s="11" t="s">
        <v>3</v>
      </c>
      <c r="B6" s="7">
        <v>11558</v>
      </c>
      <c r="C6" s="7">
        <v>120396</v>
      </c>
      <c r="D6" s="7" t="s">
        <v>4</v>
      </c>
      <c r="E6" s="6">
        <v>120371</v>
      </c>
      <c r="F6" s="6" t="s">
        <v>11</v>
      </c>
      <c r="G6" s="6" t="s">
        <v>7</v>
      </c>
      <c r="H6" s="6" t="s">
        <v>6</v>
      </c>
      <c r="I6" s="6" t="s">
        <v>5</v>
      </c>
      <c r="J6" s="6"/>
      <c r="K6" s="7"/>
      <c r="L6" s="7">
        <v>4</v>
      </c>
      <c r="M6" s="7">
        <v>8</v>
      </c>
      <c r="N6" s="7">
        <v>2</v>
      </c>
      <c r="O6" s="7">
        <v>11</v>
      </c>
      <c r="P6" s="7"/>
      <c r="Q6" s="7"/>
      <c r="R6" s="30">
        <f t="shared" si="0"/>
        <v>2.0764809462108376E-4</v>
      </c>
      <c r="S6" s="4">
        <f t="shared" si="1"/>
        <v>2.0764809462108375E-2</v>
      </c>
    </row>
    <row r="7" spans="1:19" x14ac:dyDescent="0.45">
      <c r="A7" s="11" t="s">
        <v>3</v>
      </c>
      <c r="B7" s="7">
        <v>11559</v>
      </c>
      <c r="C7" s="7">
        <v>119164</v>
      </c>
      <c r="D7" s="7" t="s">
        <v>7</v>
      </c>
      <c r="E7" s="6">
        <v>119130</v>
      </c>
      <c r="F7" s="6" t="s">
        <v>5</v>
      </c>
      <c r="G7" s="6" t="s">
        <v>6</v>
      </c>
      <c r="H7" s="6" t="s">
        <v>4</v>
      </c>
      <c r="I7" s="6"/>
      <c r="J7" s="6"/>
      <c r="K7" s="7"/>
      <c r="L7" s="6">
        <v>5</v>
      </c>
      <c r="M7" s="7">
        <v>20</v>
      </c>
      <c r="N7" s="7">
        <v>9</v>
      </c>
      <c r="O7" s="7"/>
      <c r="P7" s="7"/>
      <c r="Q7" s="7"/>
      <c r="R7" s="30">
        <f t="shared" si="0"/>
        <v>2.8532107012184887E-4</v>
      </c>
      <c r="S7" s="4">
        <f t="shared" si="1"/>
        <v>2.8532107012184886E-2</v>
      </c>
    </row>
    <row r="8" spans="1:19" x14ac:dyDescent="0.45">
      <c r="A8" s="11" t="s">
        <v>3</v>
      </c>
      <c r="B8" s="7">
        <v>11560</v>
      </c>
      <c r="C8" s="7">
        <v>119981</v>
      </c>
      <c r="D8" s="7" t="s">
        <v>4</v>
      </c>
      <c r="E8" s="6">
        <v>119964</v>
      </c>
      <c r="F8" s="6" t="s">
        <v>5</v>
      </c>
      <c r="G8" s="6" t="s">
        <v>8</v>
      </c>
      <c r="H8" s="6" t="s">
        <v>6</v>
      </c>
      <c r="I8" s="6" t="s">
        <v>7</v>
      </c>
      <c r="J8" s="6"/>
      <c r="K8" s="7"/>
      <c r="L8" s="7">
        <v>6</v>
      </c>
      <c r="M8" s="7">
        <v>5</v>
      </c>
      <c r="N8" s="7">
        <v>1</v>
      </c>
      <c r="O8" s="7">
        <v>5</v>
      </c>
      <c r="P8" s="7"/>
      <c r="Q8" s="7"/>
      <c r="R8" s="30">
        <f t="shared" si="0"/>
        <v>1.4168910077428927E-4</v>
      </c>
      <c r="S8" s="4">
        <f t="shared" si="1"/>
        <v>1.4168910077428928E-2</v>
      </c>
    </row>
    <row r="9" spans="1:19" x14ac:dyDescent="0.45">
      <c r="A9" s="11" t="s">
        <v>3</v>
      </c>
      <c r="B9" s="7">
        <v>11561</v>
      </c>
      <c r="C9" s="7">
        <v>118557</v>
      </c>
      <c r="D9" s="7" t="s">
        <v>7</v>
      </c>
      <c r="E9" s="6">
        <v>118508</v>
      </c>
      <c r="F9" s="6" t="s">
        <v>5</v>
      </c>
      <c r="G9" s="6" t="s">
        <v>12</v>
      </c>
      <c r="H9" s="6" t="s">
        <v>4</v>
      </c>
      <c r="I9" s="6" t="s">
        <v>6</v>
      </c>
      <c r="J9" s="6"/>
      <c r="K9" s="7"/>
      <c r="L9" s="7">
        <v>5</v>
      </c>
      <c r="M9" s="7">
        <v>1</v>
      </c>
      <c r="N9" s="7">
        <v>20</v>
      </c>
      <c r="O9" s="7">
        <v>23</v>
      </c>
      <c r="P9" s="7"/>
      <c r="Q9" s="7"/>
      <c r="R9" s="30">
        <f t="shared" si="0"/>
        <v>4.1330330558296855E-4</v>
      </c>
      <c r="S9" s="4">
        <f t="shared" si="1"/>
        <v>4.1330330558296859E-2</v>
      </c>
    </row>
    <row r="10" spans="1:19" x14ac:dyDescent="0.45">
      <c r="A10" s="11" t="s">
        <v>3</v>
      </c>
      <c r="B10" s="7">
        <v>11562</v>
      </c>
      <c r="C10" s="7">
        <v>118514</v>
      </c>
      <c r="D10" s="7" t="s">
        <v>7</v>
      </c>
      <c r="E10" s="6">
        <v>118446</v>
      </c>
      <c r="F10" s="6" t="s">
        <v>5</v>
      </c>
      <c r="G10" s="6" t="s">
        <v>4</v>
      </c>
      <c r="H10" s="6" t="s">
        <v>6</v>
      </c>
      <c r="I10" s="6"/>
      <c r="J10" s="6"/>
      <c r="K10" s="7"/>
      <c r="L10" s="6">
        <v>8</v>
      </c>
      <c r="M10" s="7">
        <v>13</v>
      </c>
      <c r="N10" s="7">
        <v>47</v>
      </c>
      <c r="O10" s="7"/>
      <c r="P10" s="7"/>
      <c r="Q10" s="7"/>
      <c r="R10" s="30">
        <f t="shared" si="0"/>
        <v>5.7377187505273637E-4</v>
      </c>
      <c r="S10" s="4">
        <f t="shared" si="1"/>
        <v>5.7377187505273639E-2</v>
      </c>
    </row>
    <row r="11" spans="1:19" x14ac:dyDescent="0.45">
      <c r="A11" s="11" t="s">
        <v>3</v>
      </c>
      <c r="B11" s="7">
        <v>11563</v>
      </c>
      <c r="C11" s="7">
        <v>112821</v>
      </c>
      <c r="D11" s="7" t="s">
        <v>7</v>
      </c>
      <c r="E11" s="7">
        <v>111675</v>
      </c>
      <c r="F11" s="6" t="s">
        <v>1042</v>
      </c>
      <c r="G11" s="6" t="s">
        <v>5</v>
      </c>
      <c r="H11" s="6" t="s">
        <v>56</v>
      </c>
      <c r="I11" s="6" t="s">
        <v>4</v>
      </c>
      <c r="J11" s="6" t="s">
        <v>6</v>
      </c>
      <c r="K11" s="7"/>
      <c r="L11" s="7">
        <v>1</v>
      </c>
      <c r="M11" s="7">
        <v>6</v>
      </c>
      <c r="N11" s="7">
        <v>1</v>
      </c>
      <c r="O11" s="7">
        <v>1119</v>
      </c>
      <c r="P11" s="7">
        <v>19</v>
      </c>
      <c r="Q11" s="7"/>
      <c r="R11" s="30">
        <f t="shared" si="0"/>
        <v>1.0157683410003457E-2</v>
      </c>
      <c r="S11" s="4">
        <f t="shared" si="1"/>
        <v>1.0157683410003457</v>
      </c>
    </row>
    <row r="12" spans="1:19" x14ac:dyDescent="0.45">
      <c r="A12" s="11" t="s">
        <v>3</v>
      </c>
      <c r="B12" s="7">
        <v>11564</v>
      </c>
      <c r="C12" s="7">
        <v>118974</v>
      </c>
      <c r="D12" s="7" t="s">
        <v>5</v>
      </c>
      <c r="E12" s="6">
        <v>118907</v>
      </c>
      <c r="F12" s="6" t="s">
        <v>6</v>
      </c>
      <c r="G12" s="6" t="s">
        <v>7</v>
      </c>
      <c r="H12" s="6" t="s">
        <v>4</v>
      </c>
      <c r="I12" s="6"/>
      <c r="J12" s="6"/>
      <c r="K12" s="7"/>
      <c r="L12" s="6">
        <v>65</v>
      </c>
      <c r="M12" s="7">
        <v>1</v>
      </c>
      <c r="N12" s="7">
        <v>1</v>
      </c>
      <c r="O12" s="7"/>
      <c r="P12" s="7"/>
      <c r="Q12" s="7"/>
      <c r="R12" s="30">
        <f t="shared" si="0"/>
        <v>5.6314825087834313E-4</v>
      </c>
      <c r="S12" s="4">
        <f t="shared" si="1"/>
        <v>5.6314825087834315E-2</v>
      </c>
    </row>
    <row r="13" spans="1:19" x14ac:dyDescent="0.45">
      <c r="A13" s="11" t="s">
        <v>3</v>
      </c>
      <c r="B13" s="7">
        <v>11565</v>
      </c>
      <c r="C13" s="7">
        <v>119162</v>
      </c>
      <c r="D13" s="7" t="s">
        <v>4</v>
      </c>
      <c r="E13" s="6">
        <v>119135</v>
      </c>
      <c r="F13" s="6" t="s">
        <v>5</v>
      </c>
      <c r="G13" s="6" t="s">
        <v>8</v>
      </c>
      <c r="H13" s="6" t="s">
        <v>7</v>
      </c>
      <c r="I13" s="6" t="s">
        <v>6</v>
      </c>
      <c r="J13" s="6"/>
      <c r="K13" s="7"/>
      <c r="L13" s="7">
        <v>9</v>
      </c>
      <c r="M13" s="7">
        <v>5</v>
      </c>
      <c r="N13" s="7">
        <v>12</v>
      </c>
      <c r="O13" s="7">
        <v>1</v>
      </c>
      <c r="P13" s="7"/>
      <c r="Q13" s="7"/>
      <c r="R13" s="30">
        <f t="shared" si="0"/>
        <v>2.2658229972642285E-4</v>
      </c>
      <c r="S13" s="4">
        <f t="shared" si="1"/>
        <v>2.2658229972642285E-2</v>
      </c>
    </row>
    <row r="14" spans="1:19" x14ac:dyDescent="0.45">
      <c r="A14" s="11" t="s">
        <v>3</v>
      </c>
      <c r="B14" s="7">
        <v>11566</v>
      </c>
      <c r="C14" s="7">
        <v>118660</v>
      </c>
      <c r="D14" s="7" t="s">
        <v>4</v>
      </c>
      <c r="E14" s="6">
        <v>118628</v>
      </c>
      <c r="F14" s="6" t="s">
        <v>7</v>
      </c>
      <c r="G14" s="6" t="s">
        <v>6</v>
      </c>
      <c r="H14" s="6" t="s">
        <v>5</v>
      </c>
      <c r="I14" s="6"/>
      <c r="J14" s="6"/>
      <c r="K14" s="7"/>
      <c r="L14" s="6">
        <v>5</v>
      </c>
      <c r="M14" s="7">
        <v>5</v>
      </c>
      <c r="N14" s="7">
        <v>22</v>
      </c>
      <c r="O14" s="7"/>
      <c r="P14" s="7"/>
      <c r="Q14" s="7"/>
      <c r="R14" s="30">
        <f t="shared" si="0"/>
        <v>2.6967807180178661E-4</v>
      </c>
      <c r="S14" s="4">
        <f t="shared" si="1"/>
        <v>2.696780718017866E-2</v>
      </c>
    </row>
    <row r="15" spans="1:19" x14ac:dyDescent="0.45">
      <c r="A15" s="11" t="s">
        <v>3</v>
      </c>
      <c r="B15" s="7">
        <v>11567</v>
      </c>
      <c r="C15" s="7">
        <v>118646</v>
      </c>
      <c r="D15" s="7" t="s">
        <v>4</v>
      </c>
      <c r="E15" s="6">
        <v>118619</v>
      </c>
      <c r="F15" s="6" t="s">
        <v>7</v>
      </c>
      <c r="G15" s="6" t="s">
        <v>6</v>
      </c>
      <c r="H15" s="6" t="s">
        <v>5</v>
      </c>
      <c r="I15" s="6"/>
      <c r="J15" s="6"/>
      <c r="K15" s="7"/>
      <c r="L15" s="6">
        <v>10</v>
      </c>
      <c r="M15" s="7">
        <v>2</v>
      </c>
      <c r="N15" s="7">
        <v>15</v>
      </c>
      <c r="O15" s="7"/>
      <c r="P15" s="7"/>
      <c r="Q15" s="7"/>
      <c r="R15" s="30">
        <f t="shared" si="0"/>
        <v>2.2756772246851979E-4</v>
      </c>
      <c r="S15" s="4">
        <f t="shared" si="1"/>
        <v>2.2756772246851978E-2</v>
      </c>
    </row>
    <row r="16" spans="1:19" x14ac:dyDescent="0.45">
      <c r="A16" s="11" t="s">
        <v>3</v>
      </c>
      <c r="B16" s="7">
        <v>11568</v>
      </c>
      <c r="C16" s="7">
        <v>115784</v>
      </c>
      <c r="D16" s="7" t="s">
        <v>5</v>
      </c>
      <c r="E16" s="6">
        <v>115752</v>
      </c>
      <c r="F16" s="6" t="s">
        <v>33</v>
      </c>
      <c r="G16" s="6" t="s">
        <v>7</v>
      </c>
      <c r="H16" s="6" t="s">
        <v>6</v>
      </c>
      <c r="I16" s="6" t="s">
        <v>4</v>
      </c>
      <c r="J16" s="6"/>
      <c r="K16" s="7"/>
      <c r="L16" s="7">
        <v>9</v>
      </c>
      <c r="M16" s="7">
        <v>4</v>
      </c>
      <c r="N16" s="7">
        <v>16</v>
      </c>
      <c r="O16" s="7">
        <v>3</v>
      </c>
      <c r="P16" s="7"/>
      <c r="Q16" s="7"/>
      <c r="R16" s="30">
        <f t="shared" si="0"/>
        <v>2.7637670144406825E-4</v>
      </c>
      <c r="S16" s="4">
        <f t="shared" si="1"/>
        <v>2.7637670144406823E-2</v>
      </c>
    </row>
    <row r="17" spans="1:19" x14ac:dyDescent="0.45">
      <c r="A17" s="11" t="s">
        <v>3</v>
      </c>
      <c r="B17" s="7">
        <v>11569</v>
      </c>
      <c r="C17" s="7">
        <v>111832</v>
      </c>
      <c r="D17" s="7" t="s">
        <v>7</v>
      </c>
      <c r="E17" s="6">
        <v>111240</v>
      </c>
      <c r="F17" s="6" t="s">
        <v>21</v>
      </c>
      <c r="G17" s="6" t="s">
        <v>5</v>
      </c>
      <c r="H17" s="6" t="s">
        <v>4</v>
      </c>
      <c r="I17" s="6" t="s">
        <v>6</v>
      </c>
      <c r="J17" s="6"/>
      <c r="K17" s="7"/>
      <c r="L17" s="7">
        <v>1</v>
      </c>
      <c r="M17" s="7">
        <v>6</v>
      </c>
      <c r="N17" s="7">
        <v>6</v>
      </c>
      <c r="O17" s="7">
        <v>580</v>
      </c>
      <c r="P17" s="7"/>
      <c r="Q17" s="7"/>
      <c r="R17" s="30">
        <f t="shared" si="0"/>
        <v>5.3025967522712641E-3</v>
      </c>
      <c r="S17" s="4">
        <f t="shared" si="1"/>
        <v>0.53025967522712636</v>
      </c>
    </row>
    <row r="18" spans="1:19" x14ac:dyDescent="0.45">
      <c r="A18" s="11" t="s">
        <v>3</v>
      </c>
      <c r="B18" s="7">
        <v>11570</v>
      </c>
      <c r="C18" s="7">
        <v>119406</v>
      </c>
      <c r="D18" s="7" t="s">
        <v>5</v>
      </c>
      <c r="E18" s="6">
        <v>119380</v>
      </c>
      <c r="F18" s="6" t="s">
        <v>4</v>
      </c>
      <c r="G18" s="6" t="s">
        <v>6</v>
      </c>
      <c r="H18" s="6" t="s">
        <v>7</v>
      </c>
      <c r="I18" s="6"/>
      <c r="J18" s="6"/>
      <c r="K18" s="7"/>
      <c r="L18" s="6">
        <v>1</v>
      </c>
      <c r="M18" s="7">
        <v>17</v>
      </c>
      <c r="N18" s="7">
        <v>8</v>
      </c>
      <c r="O18" s="7"/>
      <c r="P18" s="7"/>
      <c r="Q18" s="7"/>
      <c r="R18" s="30">
        <f t="shared" si="0"/>
        <v>2.1774450195132574E-4</v>
      </c>
      <c r="S18" s="4">
        <f t="shared" si="1"/>
        <v>2.1774450195132574E-2</v>
      </c>
    </row>
    <row r="19" spans="1:19" x14ac:dyDescent="0.45">
      <c r="A19" s="11" t="s">
        <v>3</v>
      </c>
      <c r="B19" s="7">
        <v>11571</v>
      </c>
      <c r="C19" s="7">
        <v>119623</v>
      </c>
      <c r="D19" s="7" t="s">
        <v>5</v>
      </c>
      <c r="E19" s="6">
        <v>119600</v>
      </c>
      <c r="F19" s="6" t="s">
        <v>1043</v>
      </c>
      <c r="G19" s="6" t="s">
        <v>6</v>
      </c>
      <c r="H19" s="6" t="s">
        <v>1044</v>
      </c>
      <c r="I19" s="6" t="s">
        <v>7</v>
      </c>
      <c r="J19" s="6"/>
      <c r="K19" s="7"/>
      <c r="L19" s="7">
        <v>5</v>
      </c>
      <c r="M19" s="7">
        <v>12</v>
      </c>
      <c r="N19" s="7">
        <v>1</v>
      </c>
      <c r="O19" s="7">
        <v>5</v>
      </c>
      <c r="P19" s="7"/>
      <c r="Q19" s="7"/>
      <c r="R19" s="30">
        <f t="shared" si="0"/>
        <v>1.9227071716977504E-4</v>
      </c>
      <c r="S19" s="4">
        <f t="shared" si="1"/>
        <v>1.9227071716977504E-2</v>
      </c>
    </row>
    <row r="20" spans="1:19" x14ac:dyDescent="0.45">
      <c r="A20" s="11" t="s">
        <v>3</v>
      </c>
      <c r="B20" s="7">
        <v>11572</v>
      </c>
      <c r="C20" s="7">
        <v>112367</v>
      </c>
      <c r="D20" s="7" t="s">
        <v>7</v>
      </c>
      <c r="E20" s="6">
        <v>112269</v>
      </c>
      <c r="F20" s="6" t="s">
        <v>5</v>
      </c>
      <c r="G20" s="6" t="s">
        <v>12</v>
      </c>
      <c r="H20" s="6" t="s">
        <v>6</v>
      </c>
      <c r="I20" s="6" t="s">
        <v>4</v>
      </c>
      <c r="J20" s="6"/>
      <c r="K20" s="7"/>
      <c r="L20" s="7">
        <v>7</v>
      </c>
      <c r="M20" s="7">
        <v>8</v>
      </c>
      <c r="N20" s="7">
        <v>11</v>
      </c>
      <c r="O20" s="7">
        <v>72</v>
      </c>
      <c r="P20" s="7"/>
      <c r="Q20" s="7"/>
      <c r="R20" s="30">
        <f t="shared" si="0"/>
        <v>8.7214217697366664E-4</v>
      </c>
      <c r="S20" s="4">
        <f t="shared" si="1"/>
        <v>8.7214217697366661E-2</v>
      </c>
    </row>
    <row r="21" spans="1:19" x14ac:dyDescent="0.45">
      <c r="A21" s="11" t="s">
        <v>3</v>
      </c>
      <c r="B21" s="7">
        <v>11573</v>
      </c>
      <c r="C21" s="7">
        <v>119024</v>
      </c>
      <c r="D21" s="7" t="s">
        <v>7</v>
      </c>
      <c r="E21" s="6">
        <v>118991</v>
      </c>
      <c r="F21" s="6" t="s">
        <v>5</v>
      </c>
      <c r="G21" s="6" t="s">
        <v>6</v>
      </c>
      <c r="H21" s="6" t="s">
        <v>4</v>
      </c>
      <c r="I21" s="6" t="s">
        <v>1045</v>
      </c>
      <c r="J21" s="6"/>
      <c r="K21" s="7"/>
      <c r="L21" s="7">
        <v>8</v>
      </c>
      <c r="M21" s="7">
        <v>12</v>
      </c>
      <c r="N21" s="7">
        <v>12</v>
      </c>
      <c r="O21" s="7">
        <v>1</v>
      </c>
      <c r="P21" s="7"/>
      <c r="Q21" s="7"/>
      <c r="R21" s="30">
        <f t="shared" si="0"/>
        <v>2.7725500739346688E-4</v>
      </c>
      <c r="S21" s="4">
        <f t="shared" si="1"/>
        <v>2.7725500739346688E-2</v>
      </c>
    </row>
    <row r="22" spans="1:19" x14ac:dyDescent="0.45">
      <c r="A22" s="11" t="s">
        <v>3</v>
      </c>
      <c r="B22" s="7">
        <v>11574</v>
      </c>
      <c r="C22" s="7">
        <v>118046</v>
      </c>
      <c r="D22" s="7" t="s">
        <v>4</v>
      </c>
      <c r="E22" s="6">
        <v>118035</v>
      </c>
      <c r="F22" s="6" t="s">
        <v>5</v>
      </c>
      <c r="G22" s="6" t="s">
        <v>7</v>
      </c>
      <c r="H22" s="6" t="s">
        <v>6</v>
      </c>
      <c r="I22" s="6"/>
      <c r="J22" s="6"/>
      <c r="K22" s="7"/>
      <c r="L22" s="6">
        <v>4</v>
      </c>
      <c r="M22" s="7">
        <v>5</v>
      </c>
      <c r="N22" s="7">
        <v>2</v>
      </c>
      <c r="O22" s="7"/>
      <c r="P22" s="7"/>
      <c r="Q22" s="7"/>
      <c r="R22" s="30">
        <f t="shared" si="0"/>
        <v>9.3184013011876726E-5</v>
      </c>
      <c r="S22" s="4">
        <f t="shared" si="1"/>
        <v>9.3184013011876725E-3</v>
      </c>
    </row>
    <row r="23" spans="1:19" x14ac:dyDescent="0.45">
      <c r="A23" s="11" t="s">
        <v>3</v>
      </c>
      <c r="B23" s="7">
        <v>11575</v>
      </c>
      <c r="C23" s="7">
        <v>111359</v>
      </c>
      <c r="D23" s="7" t="s">
        <v>5</v>
      </c>
      <c r="E23" s="6">
        <v>111084</v>
      </c>
      <c r="F23" s="6" t="s">
        <v>4</v>
      </c>
      <c r="G23" s="6" t="s">
        <v>6</v>
      </c>
      <c r="H23" s="6" t="s">
        <v>7</v>
      </c>
      <c r="I23" s="6"/>
      <c r="J23" s="6"/>
      <c r="K23" s="7"/>
      <c r="L23" s="6">
        <v>1</v>
      </c>
      <c r="M23" s="7">
        <v>265</v>
      </c>
      <c r="N23" s="7">
        <v>9</v>
      </c>
      <c r="O23" s="7"/>
      <c r="P23" s="7"/>
      <c r="Q23" s="7"/>
      <c r="R23" s="30">
        <f t="shared" si="0"/>
        <v>2.4694905665460357E-3</v>
      </c>
      <c r="S23" s="4">
        <f t="shared" si="1"/>
        <v>0.24694905665460357</v>
      </c>
    </row>
    <row r="24" spans="1:19" x14ac:dyDescent="0.45">
      <c r="A24" s="11" t="s">
        <v>3</v>
      </c>
      <c r="B24" s="7">
        <v>11576</v>
      </c>
      <c r="C24" s="7">
        <v>118583</v>
      </c>
      <c r="D24" s="7" t="s">
        <v>7</v>
      </c>
      <c r="E24" s="6">
        <v>118551</v>
      </c>
      <c r="F24" s="6" t="s">
        <v>5</v>
      </c>
      <c r="G24" s="6" t="s">
        <v>6</v>
      </c>
      <c r="H24" s="6" t="s">
        <v>4</v>
      </c>
      <c r="I24" s="6"/>
      <c r="J24" s="6"/>
      <c r="K24" s="7"/>
      <c r="L24" s="6">
        <v>6</v>
      </c>
      <c r="M24" s="7">
        <v>13</v>
      </c>
      <c r="N24" s="7">
        <v>13</v>
      </c>
      <c r="O24" s="7"/>
      <c r="P24" s="7"/>
      <c r="Q24" s="7"/>
      <c r="R24" s="30">
        <f t="shared" si="0"/>
        <v>2.6985318300262262E-4</v>
      </c>
      <c r="S24" s="4">
        <f t="shared" si="1"/>
        <v>2.6985318300262261E-2</v>
      </c>
    </row>
    <row r="25" spans="1:19" x14ac:dyDescent="0.45">
      <c r="A25" s="11" t="s">
        <v>3</v>
      </c>
      <c r="B25" s="7">
        <v>11577</v>
      </c>
      <c r="C25" s="7">
        <v>117959</v>
      </c>
      <c r="D25" s="7" t="s">
        <v>4</v>
      </c>
      <c r="E25" s="6">
        <v>117945</v>
      </c>
      <c r="F25" s="6" t="s">
        <v>5</v>
      </c>
      <c r="G25" s="6" t="s">
        <v>7</v>
      </c>
      <c r="H25" s="6" t="s">
        <v>6</v>
      </c>
      <c r="I25" s="6"/>
      <c r="J25" s="6"/>
      <c r="K25" s="7"/>
      <c r="L25" s="6">
        <v>7</v>
      </c>
      <c r="M25" s="7">
        <v>6</v>
      </c>
      <c r="N25" s="7">
        <v>1</v>
      </c>
      <c r="O25" s="7"/>
      <c r="P25" s="7"/>
      <c r="Q25" s="7"/>
      <c r="R25" s="30">
        <f t="shared" si="0"/>
        <v>1.1868530591137599E-4</v>
      </c>
      <c r="S25" s="4">
        <f t="shared" si="1"/>
        <v>1.1868530591137599E-2</v>
      </c>
    </row>
    <row r="26" spans="1:19" x14ac:dyDescent="0.45">
      <c r="A26" s="11" t="s">
        <v>3</v>
      </c>
      <c r="B26" s="7">
        <v>11578</v>
      </c>
      <c r="C26" s="7">
        <v>111482</v>
      </c>
      <c r="D26" s="7" t="s">
        <v>7</v>
      </c>
      <c r="E26" s="6">
        <v>111413</v>
      </c>
      <c r="F26" s="6" t="s">
        <v>4</v>
      </c>
      <c r="G26" s="6" t="s">
        <v>6</v>
      </c>
      <c r="H26" s="6" t="s">
        <v>5</v>
      </c>
      <c r="I26" s="6"/>
      <c r="J26" s="6"/>
      <c r="K26" s="7"/>
      <c r="L26" s="6">
        <v>53</v>
      </c>
      <c r="M26" s="7">
        <v>9</v>
      </c>
      <c r="N26" s="7">
        <v>7</v>
      </c>
      <c r="O26" s="7"/>
      <c r="P26" s="7"/>
      <c r="Q26" s="7"/>
      <c r="R26" s="30">
        <f t="shared" si="0"/>
        <v>6.1893399831362914E-4</v>
      </c>
      <c r="S26" s="4">
        <f t="shared" si="1"/>
        <v>6.1893399831362911E-2</v>
      </c>
    </row>
    <row r="27" spans="1:19" x14ac:dyDescent="0.45">
      <c r="A27" s="11" t="s">
        <v>3</v>
      </c>
      <c r="B27" s="7">
        <v>11579</v>
      </c>
      <c r="C27" s="7">
        <v>118931</v>
      </c>
      <c r="D27" s="7" t="s">
        <v>5</v>
      </c>
      <c r="E27" s="6">
        <v>118899</v>
      </c>
      <c r="F27" s="6" t="s">
        <v>4</v>
      </c>
      <c r="G27" s="6" t="s">
        <v>7</v>
      </c>
      <c r="H27" s="6" t="s">
        <v>6</v>
      </c>
      <c r="I27" s="6"/>
      <c r="J27" s="6"/>
      <c r="K27" s="7"/>
      <c r="L27" s="6">
        <v>6</v>
      </c>
      <c r="M27" s="7">
        <v>5</v>
      </c>
      <c r="N27" s="7">
        <v>21</v>
      </c>
      <c r="O27" s="7"/>
      <c r="P27" s="7"/>
      <c r="Q27" s="7"/>
      <c r="R27" s="30">
        <f t="shared" si="0"/>
        <v>2.6906357467775433E-4</v>
      </c>
      <c r="S27" s="4">
        <f t="shared" si="1"/>
        <v>2.6906357467775432E-2</v>
      </c>
    </row>
    <row r="28" spans="1:19" x14ac:dyDescent="0.45">
      <c r="A28" s="11" t="s">
        <v>3</v>
      </c>
      <c r="B28" s="7">
        <v>11580</v>
      </c>
      <c r="C28" s="7">
        <v>120408</v>
      </c>
      <c r="D28" s="7" t="s">
        <v>6</v>
      </c>
      <c r="E28" s="6">
        <v>120392</v>
      </c>
      <c r="F28" s="6" t="s">
        <v>7</v>
      </c>
      <c r="G28" s="6" t="s">
        <v>5</v>
      </c>
      <c r="H28" s="6"/>
      <c r="I28" s="6"/>
      <c r="J28" s="6"/>
      <c r="K28" s="7"/>
      <c r="L28" s="6">
        <v>1</v>
      </c>
      <c r="M28" s="6">
        <v>15</v>
      </c>
      <c r="N28" s="7"/>
      <c r="O28" s="7"/>
      <c r="P28" s="7"/>
      <c r="Q28" s="7"/>
      <c r="R28" s="30">
        <f t="shared" si="0"/>
        <v>1.3288153611055743E-4</v>
      </c>
      <c r="S28" s="4">
        <f t="shared" si="1"/>
        <v>1.3288153611055743E-2</v>
      </c>
    </row>
    <row r="29" spans="1:19" x14ac:dyDescent="0.45">
      <c r="A29" s="11" t="s">
        <v>3</v>
      </c>
      <c r="B29" s="7">
        <v>11581</v>
      </c>
      <c r="C29" s="7">
        <v>114116</v>
      </c>
      <c r="D29" s="7" t="s">
        <v>5</v>
      </c>
      <c r="E29" s="6">
        <v>113998</v>
      </c>
      <c r="F29" s="6" t="s">
        <v>6</v>
      </c>
      <c r="G29" s="6" t="s">
        <v>7</v>
      </c>
      <c r="H29" s="6"/>
      <c r="I29" s="6"/>
      <c r="J29" s="6"/>
      <c r="K29" s="7"/>
      <c r="L29" s="6">
        <v>117</v>
      </c>
      <c r="M29" s="6">
        <v>1</v>
      </c>
      <c r="N29" s="7"/>
      <c r="O29" s="7"/>
      <c r="P29" s="7"/>
      <c r="Q29" s="7"/>
      <c r="R29" s="30">
        <f t="shared" si="0"/>
        <v>1.0340355427810297E-3</v>
      </c>
      <c r="S29" s="4">
        <f t="shared" si="1"/>
        <v>0.10340355427810298</v>
      </c>
    </row>
    <row r="30" spans="1:19" x14ac:dyDescent="0.45">
      <c r="A30" s="11" t="s">
        <v>3</v>
      </c>
      <c r="B30" s="7">
        <v>11582</v>
      </c>
      <c r="C30" s="7">
        <v>118729</v>
      </c>
      <c r="D30" s="7" t="s">
        <v>4</v>
      </c>
      <c r="E30" s="6">
        <v>118702</v>
      </c>
      <c r="F30" s="6" t="s">
        <v>7</v>
      </c>
      <c r="G30" s="6" t="s">
        <v>6</v>
      </c>
      <c r="H30" s="6" t="s">
        <v>5</v>
      </c>
      <c r="I30" s="6"/>
      <c r="J30" s="6"/>
      <c r="K30" s="7"/>
      <c r="L30" s="6">
        <v>8</v>
      </c>
      <c r="M30" s="7">
        <v>3</v>
      </c>
      <c r="N30" s="7">
        <v>16</v>
      </c>
      <c r="O30" s="7"/>
      <c r="P30" s="7"/>
      <c r="Q30" s="7"/>
      <c r="R30" s="30">
        <f t="shared" si="0"/>
        <v>2.2740863647466078E-4</v>
      </c>
      <c r="S30" s="4">
        <f t="shared" si="1"/>
        <v>2.2740863647466077E-2</v>
      </c>
    </row>
    <row r="31" spans="1:19" x14ac:dyDescent="0.45">
      <c r="A31" s="11" t="s">
        <v>3</v>
      </c>
      <c r="B31" s="7">
        <v>11583</v>
      </c>
      <c r="C31" s="7">
        <v>118221</v>
      </c>
      <c r="D31" s="7" t="s">
        <v>7</v>
      </c>
      <c r="E31" s="6">
        <v>118196</v>
      </c>
      <c r="F31" s="6" t="s">
        <v>5</v>
      </c>
      <c r="G31" s="6" t="s">
        <v>6</v>
      </c>
      <c r="H31" s="6" t="s">
        <v>4</v>
      </c>
      <c r="I31" s="6"/>
      <c r="J31" s="6"/>
      <c r="K31" s="7"/>
      <c r="L31" s="6">
        <v>2</v>
      </c>
      <c r="M31" s="7">
        <v>11</v>
      </c>
      <c r="N31" s="7">
        <v>12</v>
      </c>
      <c r="O31" s="7"/>
      <c r="P31" s="7"/>
      <c r="Q31" s="7"/>
      <c r="R31" s="30">
        <f t="shared" si="0"/>
        <v>2.1146835164649258E-4</v>
      </c>
      <c r="S31" s="4">
        <f t="shared" si="1"/>
        <v>2.1146835164649259E-2</v>
      </c>
    </row>
    <row r="32" spans="1:19" x14ac:dyDescent="0.45">
      <c r="A32" s="11" t="s">
        <v>3</v>
      </c>
      <c r="B32" s="7">
        <v>11584</v>
      </c>
      <c r="C32" s="7">
        <v>120260</v>
      </c>
      <c r="D32" s="7" t="s">
        <v>6</v>
      </c>
      <c r="E32" s="6">
        <v>120230</v>
      </c>
      <c r="F32" s="6" t="s">
        <v>4</v>
      </c>
      <c r="G32" s="6" t="s">
        <v>7</v>
      </c>
      <c r="H32" s="6" t="s">
        <v>5</v>
      </c>
      <c r="I32" s="6"/>
      <c r="J32" s="6"/>
      <c r="K32" s="7"/>
      <c r="L32" s="6">
        <v>1</v>
      </c>
      <c r="M32" s="7">
        <v>4</v>
      </c>
      <c r="N32" s="7">
        <v>25</v>
      </c>
      <c r="O32" s="7"/>
      <c r="P32" s="7"/>
      <c r="Q32" s="7"/>
      <c r="R32" s="30">
        <f t="shared" si="0"/>
        <v>2.4945950440711791E-4</v>
      </c>
      <c r="S32" s="4">
        <f t="shared" si="1"/>
        <v>2.4945950440711791E-2</v>
      </c>
    </row>
    <row r="33" spans="1:19" x14ac:dyDescent="0.45">
      <c r="A33" s="11" t="s">
        <v>3</v>
      </c>
      <c r="B33" s="7">
        <v>11585</v>
      </c>
      <c r="C33" s="7">
        <v>120110</v>
      </c>
      <c r="D33" s="7" t="s">
        <v>6</v>
      </c>
      <c r="E33" s="6">
        <v>120073</v>
      </c>
      <c r="F33" s="6" t="s">
        <v>5</v>
      </c>
      <c r="G33" s="6" t="s">
        <v>4</v>
      </c>
      <c r="H33" s="6" t="s">
        <v>7</v>
      </c>
      <c r="I33" s="6" t="s">
        <v>24</v>
      </c>
      <c r="J33" s="6"/>
      <c r="K33" s="7"/>
      <c r="L33" s="7">
        <v>26</v>
      </c>
      <c r="M33" s="7">
        <v>1</v>
      </c>
      <c r="N33" s="7">
        <v>10</v>
      </c>
      <c r="O33" s="7">
        <v>1</v>
      </c>
      <c r="P33" s="7"/>
      <c r="Q33" s="7"/>
      <c r="R33" s="30">
        <f t="shared" si="0"/>
        <v>3.1637665473316129E-4</v>
      </c>
      <c r="S33" s="4">
        <f t="shared" si="1"/>
        <v>3.1637665473316132E-2</v>
      </c>
    </row>
    <row r="34" spans="1:19" x14ac:dyDescent="0.45">
      <c r="A34" s="11" t="s">
        <v>3</v>
      </c>
      <c r="B34" s="7">
        <v>11586</v>
      </c>
      <c r="C34" s="7">
        <v>118594</v>
      </c>
      <c r="D34" s="7" t="s">
        <v>4</v>
      </c>
      <c r="E34" s="6">
        <v>118573</v>
      </c>
      <c r="F34" s="6" t="s">
        <v>7</v>
      </c>
      <c r="G34" s="6" t="s">
        <v>5</v>
      </c>
      <c r="H34" s="6"/>
      <c r="I34" s="6"/>
      <c r="J34" s="6"/>
      <c r="K34" s="7"/>
      <c r="L34" s="6">
        <v>16</v>
      </c>
      <c r="M34" s="6">
        <v>5</v>
      </c>
      <c r="N34" s="7"/>
      <c r="O34" s="7"/>
      <c r="P34" s="7"/>
      <c r="Q34" s="7"/>
      <c r="R34" s="30">
        <f t="shared" si="0"/>
        <v>1.7707472553417543E-4</v>
      </c>
      <c r="S34" s="4">
        <f t="shared" si="1"/>
        <v>1.7707472553417543E-2</v>
      </c>
    </row>
    <row r="35" spans="1:19" x14ac:dyDescent="0.45">
      <c r="A35" s="11" t="s">
        <v>3</v>
      </c>
      <c r="B35" s="7">
        <v>11587</v>
      </c>
      <c r="C35" s="7">
        <v>117056</v>
      </c>
      <c r="D35" s="7" t="s">
        <v>7</v>
      </c>
      <c r="E35" s="6">
        <v>117031</v>
      </c>
      <c r="F35" s="6" t="s">
        <v>5</v>
      </c>
      <c r="G35" s="6" t="s">
        <v>4</v>
      </c>
      <c r="H35" s="6" t="s">
        <v>6</v>
      </c>
      <c r="I35" s="6"/>
      <c r="J35" s="6"/>
      <c r="K35" s="7"/>
      <c r="L35" s="6">
        <v>7</v>
      </c>
      <c r="M35" s="7">
        <v>9</v>
      </c>
      <c r="N35" s="7">
        <v>9</v>
      </c>
      <c r="O35" s="7"/>
      <c r="P35" s="7"/>
      <c r="Q35" s="7"/>
      <c r="R35" s="30">
        <f t="shared" si="0"/>
        <v>2.1357299070530345E-4</v>
      </c>
      <c r="S35" s="4">
        <f t="shared" si="1"/>
        <v>2.1357299070530345E-2</v>
      </c>
    </row>
    <row r="36" spans="1:19" x14ac:dyDescent="0.45">
      <c r="A36" s="11" t="s">
        <v>3</v>
      </c>
      <c r="B36" s="7">
        <v>11588</v>
      </c>
      <c r="C36" s="7">
        <v>117900</v>
      </c>
      <c r="D36" s="7" t="s">
        <v>5</v>
      </c>
      <c r="E36" s="6">
        <v>117877</v>
      </c>
      <c r="F36" s="6" t="s">
        <v>4</v>
      </c>
      <c r="G36" s="6" t="s">
        <v>7</v>
      </c>
      <c r="H36" s="6" t="s">
        <v>6</v>
      </c>
      <c r="I36" s="6"/>
      <c r="J36" s="6"/>
      <c r="K36" s="7"/>
      <c r="L36" s="6">
        <v>2</v>
      </c>
      <c r="M36" s="7">
        <v>7</v>
      </c>
      <c r="N36" s="7">
        <v>14</v>
      </c>
      <c r="O36" s="7"/>
      <c r="P36" s="7"/>
      <c r="Q36" s="7"/>
      <c r="R36" s="30">
        <f t="shared" si="0"/>
        <v>1.9508057675996608E-4</v>
      </c>
      <c r="S36" s="4">
        <f t="shared" si="1"/>
        <v>1.9508057675996608E-2</v>
      </c>
    </row>
    <row r="37" spans="1:19" x14ac:dyDescent="0.45">
      <c r="A37" s="11" t="s">
        <v>3</v>
      </c>
      <c r="B37" s="7">
        <v>11589</v>
      </c>
      <c r="C37" s="7">
        <v>119484</v>
      </c>
      <c r="D37" s="7" t="s">
        <v>6</v>
      </c>
      <c r="E37" s="6">
        <v>119455</v>
      </c>
      <c r="F37" s="6" t="s">
        <v>7</v>
      </c>
      <c r="G37" s="6" t="s">
        <v>5</v>
      </c>
      <c r="H37" s="6"/>
      <c r="I37" s="6"/>
      <c r="J37" s="6"/>
      <c r="K37" s="7"/>
      <c r="L37" s="6">
        <v>2</v>
      </c>
      <c r="M37" s="6">
        <v>27</v>
      </c>
      <c r="N37" s="7"/>
      <c r="O37" s="7"/>
      <c r="P37" s="7"/>
      <c r="Q37" s="7"/>
      <c r="R37" s="30">
        <f t="shared" si="0"/>
        <v>2.4271032104716949E-4</v>
      </c>
      <c r="S37" s="4">
        <f t="shared" si="1"/>
        <v>2.4271032104716948E-2</v>
      </c>
    </row>
    <row r="38" spans="1:19" x14ac:dyDescent="0.45">
      <c r="A38" s="11" t="s">
        <v>3</v>
      </c>
      <c r="B38" s="7">
        <v>11590</v>
      </c>
      <c r="C38" s="7">
        <v>111797</v>
      </c>
      <c r="D38" s="7" t="s">
        <v>4</v>
      </c>
      <c r="E38" s="6">
        <v>111686</v>
      </c>
      <c r="F38" s="6" t="s">
        <v>7</v>
      </c>
      <c r="G38" s="6" t="s">
        <v>6</v>
      </c>
      <c r="H38" s="6" t="s">
        <v>11</v>
      </c>
      <c r="I38" s="6" t="s">
        <v>5</v>
      </c>
      <c r="J38" s="6"/>
      <c r="K38" s="7"/>
      <c r="L38" s="7">
        <v>101</v>
      </c>
      <c r="M38" s="7">
        <v>1</v>
      </c>
      <c r="N38" s="7">
        <v>1</v>
      </c>
      <c r="O38" s="7">
        <v>8</v>
      </c>
      <c r="P38" s="7"/>
      <c r="Q38" s="7"/>
      <c r="R38" s="30">
        <f t="shared" si="0"/>
        <v>9.9287100727210933E-4</v>
      </c>
      <c r="S38" s="4">
        <f t="shared" si="1"/>
        <v>9.9287100727210933E-2</v>
      </c>
    </row>
    <row r="39" spans="1:19" x14ac:dyDescent="0.45">
      <c r="A39" s="11" t="s">
        <v>3</v>
      </c>
      <c r="B39" s="7">
        <v>11591</v>
      </c>
      <c r="C39" s="7">
        <v>219905</v>
      </c>
      <c r="D39" s="7" t="s">
        <v>7</v>
      </c>
      <c r="E39" s="6">
        <v>219848</v>
      </c>
      <c r="F39" s="6" t="s">
        <v>4</v>
      </c>
      <c r="G39" s="6" t="s">
        <v>6</v>
      </c>
      <c r="H39" s="6" t="s">
        <v>5</v>
      </c>
      <c r="I39" s="6"/>
      <c r="J39" s="6"/>
      <c r="K39" s="7"/>
      <c r="L39" s="6">
        <v>24</v>
      </c>
      <c r="M39" s="7">
        <v>19</v>
      </c>
      <c r="N39" s="7">
        <v>14</v>
      </c>
      <c r="O39" s="7"/>
      <c r="P39" s="7"/>
      <c r="Q39" s="7"/>
      <c r="R39" s="30">
        <f t="shared" si="0"/>
        <v>2.5920283758895885E-4</v>
      </c>
      <c r="S39" s="4">
        <f t="shared" si="1"/>
        <v>2.5920283758895886E-2</v>
      </c>
    </row>
    <row r="40" spans="1:19" x14ac:dyDescent="0.45">
      <c r="A40" s="11" t="s">
        <v>3</v>
      </c>
      <c r="B40" s="7">
        <v>11592</v>
      </c>
      <c r="C40" s="7">
        <v>230298</v>
      </c>
      <c r="D40" s="7" t="s">
        <v>5</v>
      </c>
      <c r="E40" s="6">
        <v>230221</v>
      </c>
      <c r="F40" s="6" t="s">
        <v>7</v>
      </c>
      <c r="G40" s="6" t="s">
        <v>6</v>
      </c>
      <c r="H40" s="6" t="s">
        <v>4</v>
      </c>
      <c r="I40" s="6"/>
      <c r="J40" s="6"/>
      <c r="K40" s="7"/>
      <c r="L40" s="6">
        <v>7</v>
      </c>
      <c r="M40" s="7">
        <v>53</v>
      </c>
      <c r="N40" s="7">
        <v>17</v>
      </c>
      <c r="O40" s="7"/>
      <c r="P40" s="7"/>
      <c r="Q40" s="7"/>
      <c r="R40" s="30">
        <f t="shared" si="0"/>
        <v>3.3434940815812558E-4</v>
      </c>
      <c r="S40" s="4">
        <f t="shared" si="1"/>
        <v>3.343494081581256E-2</v>
      </c>
    </row>
    <row r="41" spans="1:19" x14ac:dyDescent="0.45">
      <c r="A41" s="11" t="s">
        <v>3</v>
      </c>
      <c r="B41" s="7">
        <v>11593</v>
      </c>
      <c r="C41" s="7">
        <v>231489</v>
      </c>
      <c r="D41" s="7" t="s">
        <v>4</v>
      </c>
      <c r="E41" s="6">
        <v>231437</v>
      </c>
      <c r="F41" s="6" t="s">
        <v>7</v>
      </c>
      <c r="G41" s="6" t="s">
        <v>6</v>
      </c>
      <c r="H41" s="6" t="s">
        <v>11</v>
      </c>
      <c r="I41" s="6" t="s">
        <v>5</v>
      </c>
      <c r="J41" s="6"/>
      <c r="K41" s="7"/>
      <c r="L41" s="7">
        <v>25</v>
      </c>
      <c r="M41" s="7">
        <v>8</v>
      </c>
      <c r="N41" s="7">
        <v>11</v>
      </c>
      <c r="O41" s="7">
        <v>8</v>
      </c>
      <c r="P41" s="7"/>
      <c r="Q41" s="7"/>
      <c r="R41" s="30">
        <f t="shared" si="0"/>
        <v>2.2463270392977637E-4</v>
      </c>
      <c r="S41" s="4">
        <f t="shared" si="1"/>
        <v>2.2463270392977637E-2</v>
      </c>
    </row>
    <row r="42" spans="1:19" x14ac:dyDescent="0.45">
      <c r="A42" s="11" t="s">
        <v>3</v>
      </c>
      <c r="B42" s="7">
        <v>11594</v>
      </c>
      <c r="C42" s="7">
        <v>230059</v>
      </c>
      <c r="D42" s="7" t="s">
        <v>7</v>
      </c>
      <c r="E42" s="6">
        <v>230013</v>
      </c>
      <c r="F42" s="6" t="s">
        <v>5</v>
      </c>
      <c r="G42" s="6" t="s">
        <v>6</v>
      </c>
      <c r="H42" s="6" t="s">
        <v>4</v>
      </c>
      <c r="I42" s="6"/>
      <c r="J42" s="6"/>
      <c r="K42" s="7"/>
      <c r="L42" s="6">
        <v>10</v>
      </c>
      <c r="M42" s="7">
        <v>20</v>
      </c>
      <c r="N42" s="7">
        <v>16</v>
      </c>
      <c r="O42" s="7"/>
      <c r="P42" s="7"/>
      <c r="Q42" s="7"/>
      <c r="R42" s="30">
        <f t="shared" si="0"/>
        <v>1.9994870880947929E-4</v>
      </c>
      <c r="S42" s="4">
        <f t="shared" si="1"/>
        <v>1.9994870880947931E-2</v>
      </c>
    </row>
    <row r="43" spans="1:19" x14ac:dyDescent="0.45">
      <c r="A43" s="11" t="s">
        <v>3</v>
      </c>
      <c r="B43" s="7">
        <v>11595</v>
      </c>
      <c r="C43" s="7">
        <v>229064</v>
      </c>
      <c r="D43" s="7" t="s">
        <v>4</v>
      </c>
      <c r="E43" s="6">
        <v>229047</v>
      </c>
      <c r="F43" s="6" t="s">
        <v>7</v>
      </c>
      <c r="G43" s="6" t="s">
        <v>6</v>
      </c>
      <c r="H43" s="6" t="s">
        <v>5</v>
      </c>
      <c r="I43" s="6" t="s">
        <v>25</v>
      </c>
      <c r="J43" s="6"/>
      <c r="K43" s="7"/>
      <c r="L43" s="7">
        <v>9</v>
      </c>
      <c r="M43" s="7">
        <v>1</v>
      </c>
      <c r="N43" s="7">
        <v>6</v>
      </c>
      <c r="O43" s="7">
        <v>1</v>
      </c>
      <c r="P43" s="7"/>
      <c r="Q43" s="7"/>
      <c r="R43" s="30">
        <f t="shared" si="0"/>
        <v>7.4215066531624346E-5</v>
      </c>
      <c r="S43" s="4">
        <f t="shared" si="1"/>
        <v>7.4215066531624343E-3</v>
      </c>
    </row>
    <row r="44" spans="1:19" x14ac:dyDescent="0.45">
      <c r="A44" s="11" t="s">
        <v>3</v>
      </c>
      <c r="B44" s="7">
        <v>11596</v>
      </c>
      <c r="C44" s="7">
        <v>219041</v>
      </c>
      <c r="D44" s="7" t="s">
        <v>7</v>
      </c>
      <c r="E44" s="6">
        <v>218908</v>
      </c>
      <c r="F44" s="6" t="s">
        <v>5</v>
      </c>
      <c r="G44" s="6" t="s">
        <v>4</v>
      </c>
      <c r="H44" s="6" t="s">
        <v>6</v>
      </c>
      <c r="I44" s="6"/>
      <c r="J44" s="6"/>
      <c r="K44" s="7"/>
      <c r="L44" s="6">
        <v>8</v>
      </c>
      <c r="M44" s="7">
        <v>122</v>
      </c>
      <c r="N44" s="7">
        <v>3</v>
      </c>
      <c r="O44" s="7"/>
      <c r="P44" s="7"/>
      <c r="Q44" s="7"/>
      <c r="R44" s="30">
        <f t="shared" si="0"/>
        <v>6.071922608096201E-4</v>
      </c>
      <c r="S44" s="4">
        <f t="shared" si="1"/>
        <v>6.0719226080962009E-2</v>
      </c>
    </row>
    <row r="45" spans="1:19" x14ac:dyDescent="0.45">
      <c r="A45" s="11" t="s">
        <v>3</v>
      </c>
      <c r="B45" s="7">
        <v>11597</v>
      </c>
      <c r="C45" s="7">
        <v>231775</v>
      </c>
      <c r="D45" s="7" t="s">
        <v>6</v>
      </c>
      <c r="E45" s="7">
        <v>231715</v>
      </c>
      <c r="F45" s="6" t="s">
        <v>5</v>
      </c>
      <c r="G45" s="6" t="s">
        <v>1046</v>
      </c>
      <c r="H45" s="6" t="s">
        <v>4</v>
      </c>
      <c r="I45" s="6" t="s">
        <v>7</v>
      </c>
      <c r="J45" s="6" t="s">
        <v>10</v>
      </c>
      <c r="K45" s="7"/>
      <c r="L45" s="7">
        <v>34</v>
      </c>
      <c r="M45" s="7">
        <v>4</v>
      </c>
      <c r="N45" s="7">
        <v>2</v>
      </c>
      <c r="O45" s="7">
        <v>11</v>
      </c>
      <c r="P45" s="7">
        <v>9</v>
      </c>
      <c r="Q45" s="7"/>
      <c r="R45" s="30">
        <f t="shared" si="0"/>
        <v>2.5887175062021359E-4</v>
      </c>
      <c r="S45" s="4">
        <f t="shared" si="1"/>
        <v>2.5887175062021359E-2</v>
      </c>
    </row>
    <row r="46" spans="1:19" x14ac:dyDescent="0.45">
      <c r="A46" s="11" t="s">
        <v>3</v>
      </c>
      <c r="B46" s="7">
        <v>11598</v>
      </c>
      <c r="C46" s="7">
        <v>229328</v>
      </c>
      <c r="D46" s="7" t="s">
        <v>6</v>
      </c>
      <c r="E46" s="6">
        <v>229258</v>
      </c>
      <c r="F46" s="6" t="s">
        <v>7</v>
      </c>
      <c r="G46" s="6" t="s">
        <v>4</v>
      </c>
      <c r="H46" s="6" t="s">
        <v>5</v>
      </c>
      <c r="I46" s="6" t="s">
        <v>26</v>
      </c>
      <c r="J46" s="6"/>
      <c r="K46" s="7"/>
      <c r="L46" s="7">
        <v>16</v>
      </c>
      <c r="M46" s="7">
        <v>4</v>
      </c>
      <c r="N46" s="7">
        <v>40</v>
      </c>
      <c r="O46" s="7">
        <v>10</v>
      </c>
      <c r="P46" s="7"/>
      <c r="Q46" s="7"/>
      <c r="R46" s="30">
        <f t="shared" si="0"/>
        <v>3.0523965673620319E-4</v>
      </c>
      <c r="S46" s="4">
        <f t="shared" si="1"/>
        <v>3.0523965673620319E-2</v>
      </c>
    </row>
    <row r="47" spans="1:19" x14ac:dyDescent="0.45">
      <c r="A47" s="11" t="s">
        <v>3</v>
      </c>
      <c r="B47" s="7">
        <v>11599</v>
      </c>
      <c r="C47" s="7">
        <v>214304</v>
      </c>
      <c r="D47" s="7" t="s">
        <v>7</v>
      </c>
      <c r="E47" s="7">
        <v>213772</v>
      </c>
      <c r="F47" s="6" t="s">
        <v>5</v>
      </c>
      <c r="G47" s="6" t="s">
        <v>12</v>
      </c>
      <c r="H47" s="6" t="s">
        <v>16</v>
      </c>
      <c r="I47" s="6" t="s">
        <v>4</v>
      </c>
      <c r="J47" s="6" t="s">
        <v>6</v>
      </c>
      <c r="K47" s="7"/>
      <c r="L47" s="7">
        <v>19</v>
      </c>
      <c r="M47" s="7">
        <v>2</v>
      </c>
      <c r="N47" s="7">
        <v>2</v>
      </c>
      <c r="O47" s="7">
        <v>14</v>
      </c>
      <c r="P47" s="7">
        <v>495</v>
      </c>
      <c r="Q47" s="7"/>
      <c r="R47" s="30">
        <f t="shared" si="0"/>
        <v>2.4824548305211287E-3</v>
      </c>
      <c r="S47" s="4">
        <f t="shared" si="1"/>
        <v>0.24824548305211286</v>
      </c>
    </row>
    <row r="48" spans="1:19" x14ac:dyDescent="0.45">
      <c r="A48" s="11" t="s">
        <v>3</v>
      </c>
      <c r="B48" s="7">
        <v>11600</v>
      </c>
      <c r="C48" s="7">
        <v>230344</v>
      </c>
      <c r="D48" s="7" t="s">
        <v>6</v>
      </c>
      <c r="E48" s="6">
        <v>230316</v>
      </c>
      <c r="F48" s="6" t="s">
        <v>7</v>
      </c>
      <c r="G48" s="6" t="s">
        <v>5</v>
      </c>
      <c r="H48" s="6"/>
      <c r="I48" s="6"/>
      <c r="J48" s="6"/>
      <c r="K48" s="7"/>
      <c r="L48" s="6">
        <v>9</v>
      </c>
      <c r="M48" s="6">
        <v>19</v>
      </c>
      <c r="N48" s="7"/>
      <c r="O48" s="7"/>
      <c r="P48" s="7"/>
      <c r="Q48" s="7"/>
      <c r="R48" s="30">
        <f t="shared" si="0"/>
        <v>1.2155732296044177E-4</v>
      </c>
      <c r="S48" s="4">
        <f t="shared" si="1"/>
        <v>1.2155732296044178E-2</v>
      </c>
    </row>
    <row r="49" spans="1:19" x14ac:dyDescent="0.45">
      <c r="A49" s="11" t="s">
        <v>3</v>
      </c>
      <c r="B49" s="7">
        <v>11601</v>
      </c>
      <c r="C49" s="7">
        <v>230203</v>
      </c>
      <c r="D49" s="7" t="s">
        <v>5</v>
      </c>
      <c r="E49" s="7">
        <v>230126</v>
      </c>
      <c r="F49" s="6" t="s">
        <v>33</v>
      </c>
      <c r="G49" s="6" t="s">
        <v>4</v>
      </c>
      <c r="H49" s="6" t="s">
        <v>27</v>
      </c>
      <c r="I49" s="6" t="s">
        <v>6</v>
      </c>
      <c r="J49" s="6" t="s">
        <v>7</v>
      </c>
      <c r="K49" s="7"/>
      <c r="L49" s="7">
        <v>3</v>
      </c>
      <c r="M49" s="7">
        <v>14</v>
      </c>
      <c r="N49" s="7">
        <v>1</v>
      </c>
      <c r="O49" s="7">
        <v>53</v>
      </c>
      <c r="P49" s="7">
        <v>6</v>
      </c>
      <c r="Q49" s="7"/>
      <c r="R49" s="30">
        <f t="shared" si="0"/>
        <v>3.3448738721910662E-4</v>
      </c>
      <c r="S49" s="4">
        <f t="shared" si="1"/>
        <v>3.3448738721910662E-2</v>
      </c>
    </row>
    <row r="50" spans="1:19" x14ac:dyDescent="0.45">
      <c r="A50" s="11" t="s">
        <v>3</v>
      </c>
      <c r="B50" s="7">
        <v>11602</v>
      </c>
      <c r="C50" s="7">
        <v>220254</v>
      </c>
      <c r="D50" s="7" t="s">
        <v>7</v>
      </c>
      <c r="E50" s="6">
        <v>220137</v>
      </c>
      <c r="F50" s="6" t="s">
        <v>4</v>
      </c>
      <c r="G50" s="6" t="s">
        <v>6</v>
      </c>
      <c r="H50" s="6" t="s">
        <v>5</v>
      </c>
      <c r="I50" s="6"/>
      <c r="J50" s="6"/>
      <c r="K50" s="7"/>
      <c r="L50" s="6">
        <v>88</v>
      </c>
      <c r="M50" s="7">
        <v>12</v>
      </c>
      <c r="N50" s="7">
        <v>17</v>
      </c>
      <c r="O50" s="7"/>
      <c r="P50" s="7"/>
      <c r="Q50" s="7"/>
      <c r="R50" s="30">
        <f t="shared" si="0"/>
        <v>5.312048816366559E-4</v>
      </c>
      <c r="S50" s="4">
        <f t="shared" si="1"/>
        <v>5.3120488163665588E-2</v>
      </c>
    </row>
    <row r="51" spans="1:19" x14ac:dyDescent="0.45">
      <c r="A51" s="11" t="s">
        <v>3</v>
      </c>
      <c r="B51" s="7">
        <v>11603</v>
      </c>
      <c r="C51" s="7">
        <v>230123</v>
      </c>
      <c r="D51" s="7" t="s">
        <v>6</v>
      </c>
      <c r="E51" s="6">
        <v>230078</v>
      </c>
      <c r="F51" s="6" t="s">
        <v>7</v>
      </c>
      <c r="G51" s="6" t="s">
        <v>5</v>
      </c>
      <c r="H51" s="6"/>
      <c r="I51" s="6"/>
      <c r="J51" s="6"/>
      <c r="K51" s="7"/>
      <c r="L51" s="6">
        <v>10</v>
      </c>
      <c r="M51" s="6">
        <v>35</v>
      </c>
      <c r="N51" s="7"/>
      <c r="O51" s="7"/>
      <c r="P51" s="7"/>
      <c r="Q51" s="7"/>
      <c r="R51" s="30">
        <f t="shared" si="0"/>
        <v>1.9554759845821583E-4</v>
      </c>
      <c r="S51" s="4">
        <f t="shared" si="1"/>
        <v>1.9554759845821584E-2</v>
      </c>
    </row>
    <row r="52" spans="1:19" x14ac:dyDescent="0.45">
      <c r="A52" s="11" t="s">
        <v>3</v>
      </c>
      <c r="B52" s="7">
        <v>11604</v>
      </c>
      <c r="C52" s="7">
        <v>226977</v>
      </c>
      <c r="D52" s="7" t="s">
        <v>5</v>
      </c>
      <c r="E52" s="7">
        <v>226897</v>
      </c>
      <c r="F52" s="6" t="s">
        <v>7</v>
      </c>
      <c r="G52" s="6" t="s">
        <v>6</v>
      </c>
      <c r="H52" s="6" t="s">
        <v>27</v>
      </c>
      <c r="I52" s="6" t="s">
        <v>4</v>
      </c>
      <c r="J52" s="6" t="s">
        <v>13</v>
      </c>
      <c r="K52" s="7" t="s">
        <v>9</v>
      </c>
      <c r="L52" s="7">
        <v>7</v>
      </c>
      <c r="M52" s="7">
        <v>32</v>
      </c>
      <c r="N52" s="7">
        <v>3</v>
      </c>
      <c r="O52" s="7">
        <v>38</v>
      </c>
      <c r="P52" s="7">
        <v>1</v>
      </c>
      <c r="Q52" s="7">
        <v>1</v>
      </c>
      <c r="R52" s="30">
        <f t="shared" si="0"/>
        <v>3.6127008463412595E-4</v>
      </c>
      <c r="S52" s="4">
        <f t="shared" si="1"/>
        <v>3.6127008463412595E-2</v>
      </c>
    </row>
    <row r="53" spans="1:19" x14ac:dyDescent="0.45">
      <c r="A53" s="11" t="s">
        <v>3</v>
      </c>
      <c r="B53" s="7">
        <v>11605</v>
      </c>
      <c r="C53" s="7">
        <v>222622</v>
      </c>
      <c r="D53" s="7" t="s">
        <v>6</v>
      </c>
      <c r="E53" s="6">
        <v>222510</v>
      </c>
      <c r="F53" s="6" t="s">
        <v>10</v>
      </c>
      <c r="G53" s="6" t="s">
        <v>7</v>
      </c>
      <c r="H53" s="6" t="s">
        <v>5</v>
      </c>
      <c r="I53" s="6"/>
      <c r="J53" s="6"/>
      <c r="K53" s="7"/>
      <c r="L53" s="6">
        <v>12</v>
      </c>
      <c r="M53" s="7">
        <v>11</v>
      </c>
      <c r="N53" s="7">
        <v>89</v>
      </c>
      <c r="O53" s="7"/>
      <c r="P53" s="7"/>
      <c r="Q53" s="7"/>
      <c r="R53" s="30">
        <f t="shared" si="0"/>
        <v>5.0309493221694171E-4</v>
      </c>
      <c r="S53" s="4">
        <f t="shared" si="1"/>
        <v>5.0309493221694174E-2</v>
      </c>
    </row>
    <row r="54" spans="1:19" x14ac:dyDescent="0.45">
      <c r="A54" s="11" t="s">
        <v>3</v>
      </c>
      <c r="B54" s="7">
        <v>11606</v>
      </c>
      <c r="C54" s="7">
        <v>231208</v>
      </c>
      <c r="D54" s="7" t="s">
        <v>6</v>
      </c>
      <c r="E54" s="6">
        <v>231149</v>
      </c>
      <c r="F54" s="6" t="s">
        <v>4</v>
      </c>
      <c r="G54" s="6" t="s">
        <v>7</v>
      </c>
      <c r="H54" s="6" t="s">
        <v>5</v>
      </c>
      <c r="I54" s="6" t="s">
        <v>26</v>
      </c>
      <c r="J54" s="6"/>
      <c r="K54" s="7"/>
      <c r="L54" s="7">
        <v>2</v>
      </c>
      <c r="M54" s="7">
        <v>11</v>
      </c>
      <c r="N54" s="7">
        <v>42</v>
      </c>
      <c r="O54" s="7">
        <v>4</v>
      </c>
      <c r="P54" s="7"/>
      <c r="Q54" s="7"/>
      <c r="R54" s="30">
        <f t="shared" si="0"/>
        <v>2.5518148160963287E-4</v>
      </c>
      <c r="S54" s="4">
        <f t="shared" si="1"/>
        <v>2.5518148160963285E-2</v>
      </c>
    </row>
    <row r="55" spans="1:19" x14ac:dyDescent="0.45">
      <c r="A55" s="11" t="s">
        <v>3</v>
      </c>
      <c r="B55" s="7">
        <v>11607</v>
      </c>
      <c r="C55" s="7">
        <v>227133</v>
      </c>
      <c r="D55" s="7" t="s">
        <v>7</v>
      </c>
      <c r="E55" s="6">
        <v>227092</v>
      </c>
      <c r="F55" s="6" t="s">
        <v>5</v>
      </c>
      <c r="G55" s="6" t="s">
        <v>4</v>
      </c>
      <c r="H55" s="6" t="s">
        <v>6</v>
      </c>
      <c r="I55" s="6"/>
      <c r="J55" s="6"/>
      <c r="K55" s="7"/>
      <c r="L55" s="6">
        <v>14</v>
      </c>
      <c r="M55" s="7">
        <v>9</v>
      </c>
      <c r="N55" s="7">
        <v>18</v>
      </c>
      <c r="O55" s="7"/>
      <c r="P55" s="7"/>
      <c r="Q55" s="7"/>
      <c r="R55" s="30">
        <f t="shared" si="0"/>
        <v>1.8051097814936624E-4</v>
      </c>
      <c r="S55" s="4">
        <f t="shared" si="1"/>
        <v>1.8051097814936624E-2</v>
      </c>
    </row>
    <row r="56" spans="1:19" x14ac:dyDescent="0.45">
      <c r="A56" s="11" t="s">
        <v>3</v>
      </c>
      <c r="B56" s="7">
        <v>11608</v>
      </c>
      <c r="C56" s="7">
        <v>224268</v>
      </c>
      <c r="D56" s="7" t="s">
        <v>6</v>
      </c>
      <c r="E56" s="6">
        <v>224156</v>
      </c>
      <c r="F56" s="6" t="s">
        <v>7</v>
      </c>
      <c r="G56" s="6" t="s">
        <v>5</v>
      </c>
      <c r="H56" s="6"/>
      <c r="I56" s="6"/>
      <c r="J56" s="6"/>
      <c r="K56" s="7"/>
      <c r="L56" s="6">
        <v>6</v>
      </c>
      <c r="M56" s="6">
        <v>106</v>
      </c>
      <c r="N56" s="7"/>
      <c r="O56" s="7"/>
      <c r="P56" s="7"/>
      <c r="Q56" s="7"/>
      <c r="R56" s="30">
        <f t="shared" si="0"/>
        <v>4.9940250057966358E-4</v>
      </c>
      <c r="S56" s="4">
        <f t="shared" si="1"/>
        <v>4.9940250057966359E-2</v>
      </c>
    </row>
    <row r="57" spans="1:19" x14ac:dyDescent="0.45">
      <c r="A57" s="11" t="s">
        <v>3</v>
      </c>
      <c r="B57" s="7">
        <v>11609</v>
      </c>
      <c r="C57" s="7">
        <v>230315</v>
      </c>
      <c r="D57" s="7" t="s">
        <v>5</v>
      </c>
      <c r="E57" s="7">
        <v>230255</v>
      </c>
      <c r="F57" s="6" t="s">
        <v>18</v>
      </c>
      <c r="G57" s="6" t="s">
        <v>4</v>
      </c>
      <c r="H57" s="6" t="s">
        <v>7</v>
      </c>
      <c r="I57" s="6" t="s">
        <v>6</v>
      </c>
      <c r="J57" s="6" t="s">
        <v>27</v>
      </c>
      <c r="K57" s="7"/>
      <c r="L57" s="7">
        <v>4</v>
      </c>
      <c r="M57" s="7">
        <v>11</v>
      </c>
      <c r="N57" s="7">
        <v>9</v>
      </c>
      <c r="O57" s="7">
        <v>24</v>
      </c>
      <c r="P57" s="7">
        <v>12</v>
      </c>
      <c r="Q57" s="7"/>
      <c r="R57" s="30">
        <f t="shared" si="0"/>
        <v>2.6051277598072208E-4</v>
      </c>
      <c r="S57" s="4">
        <f t="shared" si="1"/>
        <v>2.6051277598072207E-2</v>
      </c>
    </row>
    <row r="58" spans="1:19" x14ac:dyDescent="0.45">
      <c r="A58" s="11" t="s">
        <v>3</v>
      </c>
      <c r="B58" s="7">
        <v>11610</v>
      </c>
      <c r="C58" s="7">
        <v>229346</v>
      </c>
      <c r="D58" s="7" t="s">
        <v>5</v>
      </c>
      <c r="E58" s="6">
        <v>229296</v>
      </c>
      <c r="F58" s="6" t="s">
        <v>4</v>
      </c>
      <c r="G58" s="6" t="s">
        <v>6</v>
      </c>
      <c r="H58" s="6" t="s">
        <v>7</v>
      </c>
      <c r="I58" s="6"/>
      <c r="J58" s="6"/>
      <c r="K58" s="7"/>
      <c r="L58" s="6">
        <v>27</v>
      </c>
      <c r="M58" s="7">
        <v>16</v>
      </c>
      <c r="N58" s="7">
        <v>7</v>
      </c>
      <c r="O58" s="7"/>
      <c r="P58" s="7"/>
      <c r="Q58" s="7"/>
      <c r="R58" s="30">
        <f t="shared" si="0"/>
        <v>2.1801121449687371E-4</v>
      </c>
      <c r="S58" s="4">
        <f t="shared" si="1"/>
        <v>2.180112144968737E-2</v>
      </c>
    </row>
    <row r="59" spans="1:19" x14ac:dyDescent="0.45">
      <c r="A59" s="11" t="s">
        <v>3</v>
      </c>
      <c r="B59" s="7">
        <v>11611</v>
      </c>
      <c r="C59" s="7">
        <v>224311</v>
      </c>
      <c r="D59" s="7" t="s">
        <v>7</v>
      </c>
      <c r="E59" s="6">
        <v>224255</v>
      </c>
      <c r="F59" s="6" t="s">
        <v>4</v>
      </c>
      <c r="G59" s="6" t="s">
        <v>6</v>
      </c>
      <c r="H59" s="6" t="s">
        <v>5</v>
      </c>
      <c r="I59" s="6" t="s">
        <v>12</v>
      </c>
      <c r="J59" s="6"/>
      <c r="K59" s="7"/>
      <c r="L59" s="7">
        <v>22</v>
      </c>
      <c r="M59" s="7">
        <v>22</v>
      </c>
      <c r="N59" s="7">
        <v>10</v>
      </c>
      <c r="O59" s="7">
        <v>2</v>
      </c>
      <c r="P59" s="7"/>
      <c r="Q59" s="7"/>
      <c r="R59" s="30">
        <f t="shared" si="0"/>
        <v>2.496533830262448E-4</v>
      </c>
      <c r="S59" s="4">
        <f t="shared" si="1"/>
        <v>2.4965338302624481E-2</v>
      </c>
    </row>
    <row r="60" spans="1:19" x14ac:dyDescent="0.45">
      <c r="A60" s="11" t="s">
        <v>3</v>
      </c>
      <c r="B60" s="7">
        <v>11612</v>
      </c>
      <c r="C60" s="7">
        <v>228314</v>
      </c>
      <c r="D60" s="7" t="s">
        <v>6</v>
      </c>
      <c r="E60" s="6">
        <v>228278</v>
      </c>
      <c r="F60" s="6" t="s">
        <v>7</v>
      </c>
      <c r="G60" s="6" t="s">
        <v>5</v>
      </c>
      <c r="H60" s="6"/>
      <c r="I60" s="6"/>
      <c r="J60" s="6"/>
      <c r="K60" s="7"/>
      <c r="L60" s="6">
        <v>4</v>
      </c>
      <c r="M60" s="6">
        <v>32</v>
      </c>
      <c r="N60" s="7"/>
      <c r="O60" s="7"/>
      <c r="P60" s="7"/>
      <c r="Q60" s="7"/>
      <c r="R60" s="30">
        <f t="shared" si="0"/>
        <v>1.5767758437940731E-4</v>
      </c>
      <c r="S60" s="4">
        <f t="shared" si="1"/>
        <v>1.5767758437940732E-2</v>
      </c>
    </row>
    <row r="61" spans="1:19" x14ac:dyDescent="0.45">
      <c r="A61" s="11" t="s">
        <v>3</v>
      </c>
      <c r="B61" s="7">
        <v>11613</v>
      </c>
      <c r="C61" s="7">
        <v>229275</v>
      </c>
      <c r="D61" s="7" t="s">
        <v>6</v>
      </c>
      <c r="E61" s="6">
        <v>229223</v>
      </c>
      <c r="F61" s="6" t="s">
        <v>5</v>
      </c>
      <c r="G61" s="6" t="s">
        <v>4</v>
      </c>
      <c r="H61" s="6" t="s">
        <v>7</v>
      </c>
      <c r="I61" s="6"/>
      <c r="J61" s="6"/>
      <c r="K61" s="7"/>
      <c r="L61" s="6">
        <v>30</v>
      </c>
      <c r="M61" s="7">
        <v>2</v>
      </c>
      <c r="N61" s="7">
        <v>20</v>
      </c>
      <c r="O61" s="7"/>
      <c r="P61" s="7"/>
      <c r="Q61" s="7"/>
      <c r="R61" s="30">
        <f t="shared" si="0"/>
        <v>2.2680187547704722E-4</v>
      </c>
      <c r="S61" s="4">
        <f t="shared" si="1"/>
        <v>2.2680187547704723E-2</v>
      </c>
    </row>
    <row r="62" spans="1:19" x14ac:dyDescent="0.45">
      <c r="A62" s="11" t="s">
        <v>3</v>
      </c>
      <c r="B62" s="7">
        <v>11614</v>
      </c>
      <c r="C62" s="7">
        <v>230911</v>
      </c>
      <c r="D62" s="7" t="s">
        <v>4</v>
      </c>
      <c r="E62" s="6">
        <v>230843</v>
      </c>
      <c r="F62" s="6" t="s">
        <v>5</v>
      </c>
      <c r="G62" s="6" t="s">
        <v>8</v>
      </c>
      <c r="H62" s="6" t="s">
        <v>7</v>
      </c>
      <c r="I62" s="6" t="s">
        <v>6</v>
      </c>
      <c r="J62" s="6"/>
      <c r="K62" s="7"/>
      <c r="L62" s="7">
        <v>14</v>
      </c>
      <c r="M62" s="7">
        <v>2</v>
      </c>
      <c r="N62" s="7">
        <v>48</v>
      </c>
      <c r="O62" s="7">
        <v>4</v>
      </c>
      <c r="P62" s="7"/>
      <c r="Q62" s="7"/>
      <c r="R62" s="30">
        <f t="shared" si="0"/>
        <v>2.9448575425163807E-4</v>
      </c>
      <c r="S62" s="4">
        <f t="shared" si="1"/>
        <v>2.9448575425163808E-2</v>
      </c>
    </row>
    <row r="63" spans="1:19" x14ac:dyDescent="0.45">
      <c r="A63" s="11" t="s">
        <v>3</v>
      </c>
      <c r="B63" s="7">
        <v>11615</v>
      </c>
      <c r="C63" s="7">
        <v>227653</v>
      </c>
      <c r="D63" s="7" t="s">
        <v>4</v>
      </c>
      <c r="E63" s="6">
        <v>227617</v>
      </c>
      <c r="F63" s="6" t="s">
        <v>5</v>
      </c>
      <c r="G63" s="6" t="s">
        <v>7</v>
      </c>
      <c r="H63" s="6" t="s">
        <v>6</v>
      </c>
      <c r="I63" s="6"/>
      <c r="J63" s="6"/>
      <c r="K63" s="7"/>
      <c r="L63" s="6">
        <v>20</v>
      </c>
      <c r="M63" s="7">
        <v>15</v>
      </c>
      <c r="N63" s="7">
        <v>1</v>
      </c>
      <c r="O63" s="7"/>
      <c r="P63" s="7"/>
      <c r="Q63" s="7"/>
      <c r="R63" s="30">
        <f t="shared" si="0"/>
        <v>1.5813540783560947E-4</v>
      </c>
      <c r="S63" s="4">
        <f t="shared" si="1"/>
        <v>1.5813540783560946E-2</v>
      </c>
    </row>
    <row r="64" spans="1:19" x14ac:dyDescent="0.45">
      <c r="A64" s="11" t="s">
        <v>3</v>
      </c>
      <c r="B64" s="7">
        <v>11616</v>
      </c>
      <c r="C64" s="7">
        <v>218761</v>
      </c>
      <c r="D64" s="7" t="s">
        <v>5</v>
      </c>
      <c r="E64" s="6">
        <v>218704</v>
      </c>
      <c r="F64" s="6" t="s">
        <v>13</v>
      </c>
      <c r="G64" s="6" t="s">
        <v>7</v>
      </c>
      <c r="H64" s="6" t="s">
        <v>6</v>
      </c>
      <c r="I64" s="6" t="s">
        <v>4</v>
      </c>
      <c r="J64" s="6"/>
      <c r="K64" s="7"/>
      <c r="L64" s="7">
        <v>2</v>
      </c>
      <c r="M64" s="7">
        <v>3</v>
      </c>
      <c r="N64" s="7">
        <v>38</v>
      </c>
      <c r="O64" s="7">
        <v>16</v>
      </c>
      <c r="P64" s="7"/>
      <c r="Q64" s="7"/>
      <c r="R64" s="30">
        <f t="shared" si="0"/>
        <v>2.6970072362075506E-4</v>
      </c>
      <c r="S64" s="4">
        <f t="shared" si="1"/>
        <v>2.6970072362075506E-2</v>
      </c>
    </row>
    <row r="65" spans="1:19" x14ac:dyDescent="0.45">
      <c r="A65" s="11" t="s">
        <v>3</v>
      </c>
      <c r="B65" s="7">
        <v>11617</v>
      </c>
      <c r="C65" s="7">
        <v>220193</v>
      </c>
      <c r="D65" s="7" t="s">
        <v>7</v>
      </c>
      <c r="E65" s="6">
        <v>219990</v>
      </c>
      <c r="F65" s="6" t="s">
        <v>6</v>
      </c>
      <c r="G65" s="6" t="s">
        <v>4</v>
      </c>
      <c r="H65" s="6" t="s">
        <v>5</v>
      </c>
      <c r="I65" s="6" t="s">
        <v>12</v>
      </c>
      <c r="J65" s="6"/>
      <c r="K65" s="7"/>
      <c r="L65" s="7">
        <v>9</v>
      </c>
      <c r="M65" s="7">
        <v>188</v>
      </c>
      <c r="N65" s="7">
        <v>5</v>
      </c>
      <c r="O65" s="7">
        <v>1</v>
      </c>
      <c r="P65" s="7"/>
      <c r="Q65" s="7"/>
      <c r="R65" s="30">
        <f t="shared" si="0"/>
        <v>9.219184987715323E-4</v>
      </c>
      <c r="S65" s="4">
        <f t="shared" si="1"/>
        <v>9.2191849877153231E-2</v>
      </c>
    </row>
    <row r="66" spans="1:19" x14ac:dyDescent="0.45">
      <c r="A66" s="11" t="s">
        <v>3</v>
      </c>
      <c r="B66" s="7">
        <v>11618</v>
      </c>
      <c r="C66" s="7">
        <v>233054</v>
      </c>
      <c r="D66" s="7" t="s">
        <v>5</v>
      </c>
      <c r="E66" s="6">
        <v>232991</v>
      </c>
      <c r="F66" s="6" t="s">
        <v>6</v>
      </c>
      <c r="G66" s="6" t="s">
        <v>27</v>
      </c>
      <c r="H66" s="6" t="s">
        <v>7</v>
      </c>
      <c r="I66" s="6" t="s">
        <v>4</v>
      </c>
      <c r="J66" s="6"/>
      <c r="K66" s="7"/>
      <c r="L66" s="7">
        <v>26</v>
      </c>
      <c r="M66" s="7">
        <v>1</v>
      </c>
      <c r="N66" s="7">
        <v>11</v>
      </c>
      <c r="O66" s="7">
        <v>25</v>
      </c>
      <c r="P66" s="7"/>
      <c r="Q66" s="7"/>
      <c r="R66" s="30">
        <f t="shared" si="0"/>
        <v>2.7032361598599468E-4</v>
      </c>
      <c r="S66" s="4">
        <f t="shared" si="1"/>
        <v>2.7032361598599466E-2</v>
      </c>
    </row>
    <row r="67" spans="1:19" x14ac:dyDescent="0.45">
      <c r="A67" s="11" t="s">
        <v>3</v>
      </c>
      <c r="B67" s="7">
        <v>11619</v>
      </c>
      <c r="C67" s="7">
        <v>236039</v>
      </c>
      <c r="D67" s="7" t="s">
        <v>4</v>
      </c>
      <c r="E67" s="6">
        <v>235989</v>
      </c>
      <c r="F67" s="6" t="s">
        <v>5</v>
      </c>
      <c r="G67" s="6" t="s">
        <v>7</v>
      </c>
      <c r="H67" s="6" t="s">
        <v>8</v>
      </c>
      <c r="I67" s="6"/>
      <c r="J67" s="6"/>
      <c r="K67" s="7"/>
      <c r="L67" s="6">
        <v>10</v>
      </c>
      <c r="M67" s="7">
        <v>15</v>
      </c>
      <c r="N67" s="7">
        <v>25</v>
      </c>
      <c r="O67" s="7"/>
      <c r="P67" s="7"/>
      <c r="Q67" s="7"/>
      <c r="R67" s="30">
        <f t="shared" si="0"/>
        <v>2.118294010735514E-4</v>
      </c>
      <c r="S67" s="4">
        <f t="shared" si="1"/>
        <v>2.1182940107355139E-2</v>
      </c>
    </row>
    <row r="68" spans="1:19" x14ac:dyDescent="0.45">
      <c r="A68" s="11" t="s">
        <v>3</v>
      </c>
      <c r="B68" s="7">
        <v>11620</v>
      </c>
      <c r="C68" s="7">
        <v>236336</v>
      </c>
      <c r="D68" s="7" t="s">
        <v>4</v>
      </c>
      <c r="E68" s="7">
        <v>236277</v>
      </c>
      <c r="F68" s="6" t="s">
        <v>5</v>
      </c>
      <c r="G68" s="6" t="s">
        <v>21</v>
      </c>
      <c r="H68" s="6" t="s">
        <v>6</v>
      </c>
      <c r="I68" s="6" t="s">
        <v>7</v>
      </c>
      <c r="J68" s="6" t="s">
        <v>78</v>
      </c>
      <c r="K68" s="7"/>
      <c r="L68" s="7">
        <v>35</v>
      </c>
      <c r="M68" s="7">
        <v>1</v>
      </c>
      <c r="N68" s="7">
        <v>3</v>
      </c>
      <c r="O68" s="7">
        <v>12</v>
      </c>
      <c r="P68" s="7">
        <v>9</v>
      </c>
      <c r="Q68" s="7"/>
      <c r="R68" s="30">
        <f t="shared" ref="R68:R126" si="2">(L68+M68+N68+O68+P68+Q68)/C68</f>
        <v>2.5387583779026471E-4</v>
      </c>
      <c r="S68" s="4">
        <f t="shared" ref="S68:S126" si="3">R68*100</f>
        <v>2.538758377902647E-2</v>
      </c>
    </row>
    <row r="69" spans="1:19" x14ac:dyDescent="0.45">
      <c r="A69" s="11" t="s">
        <v>3</v>
      </c>
      <c r="B69" s="7">
        <v>11621</v>
      </c>
      <c r="C69" s="7">
        <v>234394</v>
      </c>
      <c r="D69" s="7" t="s">
        <v>4</v>
      </c>
      <c r="E69" s="6">
        <v>234353</v>
      </c>
      <c r="F69" s="6" t="s">
        <v>5</v>
      </c>
      <c r="G69" s="6" t="s">
        <v>6</v>
      </c>
      <c r="H69" s="6" t="s">
        <v>7</v>
      </c>
      <c r="I69" s="6"/>
      <c r="J69" s="6"/>
      <c r="K69" s="7"/>
      <c r="L69" s="6">
        <v>28</v>
      </c>
      <c r="M69" s="7">
        <v>4</v>
      </c>
      <c r="N69" s="7">
        <v>9</v>
      </c>
      <c r="O69" s="7"/>
      <c r="P69" s="7"/>
      <c r="Q69" s="7"/>
      <c r="R69" s="30">
        <f t="shared" si="2"/>
        <v>1.7491915322064559E-4</v>
      </c>
      <c r="S69" s="4">
        <f t="shared" si="3"/>
        <v>1.7491915322064559E-2</v>
      </c>
    </row>
    <row r="70" spans="1:19" x14ac:dyDescent="0.45">
      <c r="A70" s="11" t="s">
        <v>3</v>
      </c>
      <c r="B70" s="7">
        <v>11622</v>
      </c>
      <c r="C70" s="7">
        <v>232631</v>
      </c>
      <c r="D70" s="7" t="s">
        <v>5</v>
      </c>
      <c r="E70" s="6">
        <v>232569</v>
      </c>
      <c r="F70" s="6" t="s">
        <v>4</v>
      </c>
      <c r="G70" s="6" t="s">
        <v>6</v>
      </c>
      <c r="H70" s="6" t="s">
        <v>7</v>
      </c>
      <c r="I70" s="6"/>
      <c r="J70" s="6"/>
      <c r="K70" s="7"/>
      <c r="L70" s="6">
        <v>14</v>
      </c>
      <c r="M70" s="7">
        <v>41</v>
      </c>
      <c r="N70" s="7">
        <v>7</v>
      </c>
      <c r="O70" s="7"/>
      <c r="P70" s="7"/>
      <c r="Q70" s="7"/>
      <c r="R70" s="30">
        <f t="shared" si="2"/>
        <v>2.6651650038043084E-4</v>
      </c>
      <c r="S70" s="4">
        <f t="shared" si="3"/>
        <v>2.6651650038043085E-2</v>
      </c>
    </row>
    <row r="71" spans="1:19" x14ac:dyDescent="0.45">
      <c r="A71" s="11" t="s">
        <v>3</v>
      </c>
      <c r="B71" s="7">
        <v>11623</v>
      </c>
      <c r="C71" s="7">
        <v>225951</v>
      </c>
      <c r="D71" s="7" t="s">
        <v>7</v>
      </c>
      <c r="E71" s="6">
        <v>225578</v>
      </c>
      <c r="F71" s="6" t="s">
        <v>4</v>
      </c>
      <c r="G71" s="6" t="s">
        <v>6</v>
      </c>
      <c r="H71" s="6" t="s">
        <v>5</v>
      </c>
      <c r="I71" s="6"/>
      <c r="J71" s="6"/>
      <c r="K71" s="7"/>
      <c r="L71" s="6">
        <v>10</v>
      </c>
      <c r="M71" s="7">
        <v>359</v>
      </c>
      <c r="N71" s="7">
        <v>4</v>
      </c>
      <c r="O71" s="7"/>
      <c r="P71" s="7"/>
      <c r="Q71" s="7"/>
      <c r="R71" s="30">
        <f t="shared" si="2"/>
        <v>1.6508003947758585E-3</v>
      </c>
      <c r="S71" s="4">
        <f t="shared" si="3"/>
        <v>0.16508003947758584</v>
      </c>
    </row>
    <row r="72" spans="1:19" x14ac:dyDescent="0.45">
      <c r="A72" s="11" t="s">
        <v>3</v>
      </c>
      <c r="B72" s="7">
        <v>11624</v>
      </c>
      <c r="C72" s="7">
        <v>232672</v>
      </c>
      <c r="D72" s="7" t="s">
        <v>5</v>
      </c>
      <c r="E72" s="6">
        <v>232586</v>
      </c>
      <c r="F72" s="6" t="s">
        <v>4</v>
      </c>
      <c r="G72" s="6" t="s">
        <v>7</v>
      </c>
      <c r="H72" s="6" t="s">
        <v>27</v>
      </c>
      <c r="I72" s="6" t="s">
        <v>6</v>
      </c>
      <c r="J72" s="6"/>
      <c r="K72" s="7"/>
      <c r="L72" s="7">
        <v>54</v>
      </c>
      <c r="M72" s="7">
        <v>11</v>
      </c>
      <c r="N72" s="7">
        <v>1</v>
      </c>
      <c r="O72" s="7">
        <v>20</v>
      </c>
      <c r="P72" s="7"/>
      <c r="Q72" s="7"/>
      <c r="R72" s="30">
        <f t="shared" si="2"/>
        <v>3.6961903452069865E-4</v>
      </c>
      <c r="S72" s="4">
        <f t="shared" si="3"/>
        <v>3.6961903452069865E-2</v>
      </c>
    </row>
    <row r="73" spans="1:19" x14ac:dyDescent="0.45">
      <c r="A73" s="11" t="s">
        <v>3</v>
      </c>
      <c r="B73" s="7">
        <v>11625</v>
      </c>
      <c r="C73" s="7">
        <v>235588</v>
      </c>
      <c r="D73" s="7" t="s">
        <v>5</v>
      </c>
      <c r="E73" s="6">
        <v>235523</v>
      </c>
      <c r="F73" s="6" t="s">
        <v>7</v>
      </c>
      <c r="G73" s="6" t="s">
        <v>6</v>
      </c>
      <c r="H73" s="6" t="s">
        <v>4</v>
      </c>
      <c r="I73" s="6"/>
      <c r="J73" s="6"/>
      <c r="K73" s="7"/>
      <c r="L73" s="6">
        <v>13</v>
      </c>
      <c r="M73" s="7">
        <v>32</v>
      </c>
      <c r="N73" s="7">
        <v>20</v>
      </c>
      <c r="O73" s="7"/>
      <c r="P73" s="7"/>
      <c r="Q73" s="7"/>
      <c r="R73" s="30">
        <f t="shared" si="2"/>
        <v>2.7590539416269078E-4</v>
      </c>
      <c r="S73" s="4">
        <f t="shared" si="3"/>
        <v>2.7590539416269079E-2</v>
      </c>
    </row>
    <row r="74" spans="1:19" x14ac:dyDescent="0.45">
      <c r="A74" s="11" t="s">
        <v>3</v>
      </c>
      <c r="B74" s="7">
        <v>11626</v>
      </c>
      <c r="C74" s="7">
        <v>225519</v>
      </c>
      <c r="D74" s="7" t="s">
        <v>7</v>
      </c>
      <c r="E74" s="6">
        <v>225387</v>
      </c>
      <c r="F74" s="6" t="s">
        <v>4</v>
      </c>
      <c r="G74" s="6" t="s">
        <v>6</v>
      </c>
      <c r="H74" s="6" t="s">
        <v>12</v>
      </c>
      <c r="I74" s="6" t="s">
        <v>5</v>
      </c>
      <c r="J74" s="6"/>
      <c r="K74" s="7"/>
      <c r="L74" s="7">
        <v>87</v>
      </c>
      <c r="M74" s="7">
        <v>15</v>
      </c>
      <c r="N74" s="7">
        <v>15</v>
      </c>
      <c r="O74" s="7">
        <v>15</v>
      </c>
      <c r="P74" s="7"/>
      <c r="Q74" s="7"/>
      <c r="R74" s="30">
        <f t="shared" si="2"/>
        <v>5.8531653652242166E-4</v>
      </c>
      <c r="S74" s="4">
        <f t="shared" si="3"/>
        <v>5.8531653652242166E-2</v>
      </c>
    </row>
    <row r="75" spans="1:19" x14ac:dyDescent="0.45">
      <c r="A75" s="11" t="s">
        <v>3</v>
      </c>
      <c r="B75" s="7">
        <v>11627</v>
      </c>
      <c r="C75" s="7">
        <v>235524</v>
      </c>
      <c r="D75" s="7" t="s">
        <v>7</v>
      </c>
      <c r="E75" s="6">
        <v>235494</v>
      </c>
      <c r="F75" s="6" t="s">
        <v>5</v>
      </c>
      <c r="G75" s="6" t="s">
        <v>6</v>
      </c>
      <c r="H75" s="6" t="s">
        <v>4</v>
      </c>
      <c r="I75" s="6"/>
      <c r="J75" s="6"/>
      <c r="K75" s="7"/>
      <c r="L75" s="6">
        <v>8</v>
      </c>
      <c r="M75" s="7">
        <v>15</v>
      </c>
      <c r="N75" s="7">
        <v>7</v>
      </c>
      <c r="O75" s="7"/>
      <c r="P75" s="7"/>
      <c r="Q75" s="7"/>
      <c r="R75" s="30">
        <f t="shared" si="2"/>
        <v>1.2737555408366027E-4</v>
      </c>
      <c r="S75" s="4">
        <f t="shared" si="3"/>
        <v>1.2737555408366026E-2</v>
      </c>
    </row>
    <row r="76" spans="1:19" x14ac:dyDescent="0.45">
      <c r="A76" s="11" t="s">
        <v>3</v>
      </c>
      <c r="B76" s="7">
        <v>11628</v>
      </c>
      <c r="C76" s="7">
        <v>234972</v>
      </c>
      <c r="D76" s="7" t="s">
        <v>4</v>
      </c>
      <c r="E76" s="6">
        <v>234960</v>
      </c>
      <c r="F76" s="6" t="s">
        <v>5</v>
      </c>
      <c r="G76" s="6" t="s">
        <v>6</v>
      </c>
      <c r="H76" s="6" t="s">
        <v>7</v>
      </c>
      <c r="I76" s="6"/>
      <c r="J76" s="6"/>
      <c r="K76" s="7"/>
      <c r="L76" s="6">
        <v>6</v>
      </c>
      <c r="M76" s="7">
        <v>2</v>
      </c>
      <c r="N76" s="7">
        <v>4</v>
      </c>
      <c r="O76" s="7"/>
      <c r="P76" s="7"/>
      <c r="Q76" s="7"/>
      <c r="R76" s="30">
        <f t="shared" si="2"/>
        <v>5.1069914713242428E-5</v>
      </c>
      <c r="S76" s="4">
        <f t="shared" si="3"/>
        <v>5.1069914713242426E-3</v>
      </c>
    </row>
    <row r="77" spans="1:19" x14ac:dyDescent="0.45">
      <c r="A77" s="11" t="s">
        <v>3</v>
      </c>
      <c r="B77" s="7">
        <v>11629</v>
      </c>
      <c r="C77" s="7">
        <v>222155</v>
      </c>
      <c r="D77" s="7" t="s">
        <v>5</v>
      </c>
      <c r="E77" s="6">
        <v>221899</v>
      </c>
      <c r="F77" s="6" t="s">
        <v>4</v>
      </c>
      <c r="G77" s="6" t="s">
        <v>7</v>
      </c>
      <c r="H77" s="6" t="s">
        <v>6</v>
      </c>
      <c r="I77" s="6"/>
      <c r="J77" s="6"/>
      <c r="K77" s="7"/>
      <c r="L77" s="6">
        <v>7</v>
      </c>
      <c r="M77" s="7">
        <v>15</v>
      </c>
      <c r="N77" s="7">
        <v>234</v>
      </c>
      <c r="O77" s="7"/>
      <c r="P77" s="7"/>
      <c r="Q77" s="7"/>
      <c r="R77" s="30">
        <f t="shared" si="2"/>
        <v>1.1523485854470978E-3</v>
      </c>
      <c r="S77" s="4">
        <f t="shared" si="3"/>
        <v>0.11523485854470977</v>
      </c>
    </row>
    <row r="78" spans="1:19" x14ac:dyDescent="0.45">
      <c r="A78" s="11" t="s">
        <v>3</v>
      </c>
      <c r="B78" s="7">
        <v>11630</v>
      </c>
      <c r="C78" s="7">
        <v>234763</v>
      </c>
      <c r="D78" s="7" t="s">
        <v>7</v>
      </c>
      <c r="E78" s="6">
        <v>234726</v>
      </c>
      <c r="F78" s="6" t="s">
        <v>5</v>
      </c>
      <c r="G78" s="6" t="s">
        <v>6</v>
      </c>
      <c r="H78" s="6" t="s">
        <v>4</v>
      </c>
      <c r="I78" s="6"/>
      <c r="J78" s="6"/>
      <c r="K78" s="7"/>
      <c r="L78" s="6">
        <v>8</v>
      </c>
      <c r="M78" s="7">
        <v>17</v>
      </c>
      <c r="N78" s="7">
        <v>12</v>
      </c>
      <c r="O78" s="7"/>
      <c r="P78" s="7"/>
      <c r="Q78" s="7"/>
      <c r="R78" s="30">
        <f t="shared" si="2"/>
        <v>1.5760575559180961E-4</v>
      </c>
      <c r="S78" s="4">
        <f t="shared" si="3"/>
        <v>1.5760575559180961E-2</v>
      </c>
    </row>
    <row r="79" spans="1:19" x14ac:dyDescent="0.45">
      <c r="A79" s="11" t="s">
        <v>3</v>
      </c>
      <c r="B79" s="7">
        <v>11631</v>
      </c>
      <c r="C79" s="7">
        <v>234976</v>
      </c>
      <c r="D79" s="7" t="s">
        <v>4</v>
      </c>
      <c r="E79" s="6">
        <v>234954</v>
      </c>
      <c r="F79" s="6" t="s">
        <v>7</v>
      </c>
      <c r="G79" s="6" t="s">
        <v>5</v>
      </c>
      <c r="H79" s="6"/>
      <c r="I79" s="6"/>
      <c r="J79" s="6"/>
      <c r="K79" s="7"/>
      <c r="L79" s="6">
        <v>14</v>
      </c>
      <c r="M79" s="6">
        <v>8</v>
      </c>
      <c r="N79" s="7"/>
      <c r="O79" s="7"/>
      <c r="P79" s="7"/>
      <c r="Q79" s="7"/>
      <c r="R79" s="30">
        <f t="shared" si="2"/>
        <v>9.3626583140405824E-5</v>
      </c>
      <c r="S79" s="4">
        <f t="shared" si="3"/>
        <v>9.3626583140405829E-3</v>
      </c>
    </row>
    <row r="80" spans="1:19" x14ac:dyDescent="0.45">
      <c r="A80" s="11" t="s">
        <v>3</v>
      </c>
      <c r="B80" s="7">
        <v>11632</v>
      </c>
      <c r="C80" s="7">
        <v>225500</v>
      </c>
      <c r="D80" s="7" t="s">
        <v>7</v>
      </c>
      <c r="E80" s="6">
        <v>225416</v>
      </c>
      <c r="F80" s="6" t="s">
        <v>6</v>
      </c>
      <c r="G80" s="6" t="s">
        <v>4</v>
      </c>
      <c r="H80" s="6" t="s">
        <v>5</v>
      </c>
      <c r="I80" s="6"/>
      <c r="J80" s="6"/>
      <c r="K80" s="7"/>
      <c r="L80" s="6">
        <v>8</v>
      </c>
      <c r="M80" s="7">
        <v>67</v>
      </c>
      <c r="N80" s="7">
        <v>9</v>
      </c>
      <c r="O80" s="7"/>
      <c r="P80" s="7"/>
      <c r="Q80" s="7"/>
      <c r="R80" s="30">
        <f t="shared" si="2"/>
        <v>3.7250554323725056E-4</v>
      </c>
      <c r="S80" s="4">
        <f t="shared" si="3"/>
        <v>3.7250554323725059E-2</v>
      </c>
    </row>
    <row r="81" spans="1:19" x14ac:dyDescent="0.45">
      <c r="A81" s="11" t="s">
        <v>3</v>
      </c>
      <c r="B81" s="7">
        <v>11633</v>
      </c>
      <c r="C81" s="7">
        <v>233484</v>
      </c>
      <c r="D81" s="7" t="s">
        <v>5</v>
      </c>
      <c r="E81" s="6">
        <v>233407</v>
      </c>
      <c r="F81" s="6" t="s">
        <v>7</v>
      </c>
      <c r="G81" s="6" t="s">
        <v>6</v>
      </c>
      <c r="H81" s="6" t="s">
        <v>4</v>
      </c>
      <c r="I81" s="6"/>
      <c r="J81" s="6"/>
      <c r="K81" s="7"/>
      <c r="L81" s="6">
        <v>22</v>
      </c>
      <c r="M81" s="7">
        <v>37</v>
      </c>
      <c r="N81" s="7">
        <v>18</v>
      </c>
      <c r="O81" s="7"/>
      <c r="P81" s="7"/>
      <c r="Q81" s="7"/>
      <c r="R81" s="30">
        <f t="shared" si="2"/>
        <v>3.2978705178941597E-4</v>
      </c>
      <c r="S81" s="4">
        <f t="shared" si="3"/>
        <v>3.2978705178941595E-2</v>
      </c>
    </row>
    <row r="82" spans="1:19" x14ac:dyDescent="0.45">
      <c r="A82" s="11" t="s">
        <v>3</v>
      </c>
      <c r="B82" s="7">
        <v>11634</v>
      </c>
      <c r="C82" s="7">
        <v>235711</v>
      </c>
      <c r="D82" s="7" t="s">
        <v>6</v>
      </c>
      <c r="E82" s="6">
        <v>235669</v>
      </c>
      <c r="F82" s="6" t="s">
        <v>4</v>
      </c>
      <c r="G82" s="6" t="s">
        <v>7</v>
      </c>
      <c r="H82" s="6" t="s">
        <v>5</v>
      </c>
      <c r="I82" s="6"/>
      <c r="J82" s="6"/>
      <c r="K82" s="7"/>
      <c r="L82" s="6">
        <v>2</v>
      </c>
      <c r="M82" s="7">
        <v>21</v>
      </c>
      <c r="N82" s="7">
        <v>19</v>
      </c>
      <c r="O82" s="7"/>
      <c r="P82" s="7"/>
      <c r="Q82" s="7"/>
      <c r="R82" s="30">
        <f t="shared" si="2"/>
        <v>1.7818430196299705E-4</v>
      </c>
      <c r="S82" s="4">
        <f t="shared" si="3"/>
        <v>1.7818430196299705E-2</v>
      </c>
    </row>
    <row r="83" spans="1:19" x14ac:dyDescent="0.45">
      <c r="A83" s="11" t="s">
        <v>3</v>
      </c>
      <c r="B83" s="7">
        <v>11635</v>
      </c>
      <c r="C83" s="7">
        <v>222042</v>
      </c>
      <c r="D83" s="7" t="s">
        <v>5</v>
      </c>
      <c r="E83" s="6">
        <v>221951</v>
      </c>
      <c r="F83" s="6" t="s">
        <v>7</v>
      </c>
      <c r="G83" s="6" t="s">
        <v>6</v>
      </c>
      <c r="H83" s="6"/>
      <c r="I83" s="6"/>
      <c r="J83" s="6"/>
      <c r="K83" s="7"/>
      <c r="L83" s="6">
        <v>9</v>
      </c>
      <c r="M83" s="6">
        <v>82</v>
      </c>
      <c r="N83" s="7"/>
      <c r="O83" s="7"/>
      <c r="P83" s="7"/>
      <c r="Q83" s="7"/>
      <c r="R83" s="30">
        <f t="shared" si="2"/>
        <v>4.098323740553589E-4</v>
      </c>
      <c r="S83" s="4">
        <f t="shared" si="3"/>
        <v>4.0983237405535888E-2</v>
      </c>
    </row>
    <row r="84" spans="1:19" x14ac:dyDescent="0.45">
      <c r="A84" s="11" t="s">
        <v>3</v>
      </c>
      <c r="B84" s="7">
        <v>11636</v>
      </c>
      <c r="C84" s="7">
        <v>234241</v>
      </c>
      <c r="D84" s="7" t="s">
        <v>4</v>
      </c>
      <c r="E84" s="6">
        <v>234216</v>
      </c>
      <c r="F84" s="6" t="s">
        <v>7</v>
      </c>
      <c r="G84" s="6" t="s">
        <v>6</v>
      </c>
      <c r="H84" s="6" t="s">
        <v>8</v>
      </c>
      <c r="I84" s="6" t="s">
        <v>5</v>
      </c>
      <c r="J84" s="6"/>
      <c r="K84" s="7"/>
      <c r="L84" s="7">
        <v>16</v>
      </c>
      <c r="M84" s="7">
        <v>3</v>
      </c>
      <c r="N84" s="7">
        <v>1</v>
      </c>
      <c r="O84" s="7">
        <v>5</v>
      </c>
      <c r="P84" s="7"/>
      <c r="Q84" s="7"/>
      <c r="R84" s="30">
        <f t="shared" si="2"/>
        <v>1.0672768644259544E-4</v>
      </c>
      <c r="S84" s="4">
        <f t="shared" si="3"/>
        <v>1.0672768644259544E-2</v>
      </c>
    </row>
    <row r="85" spans="1:19" x14ac:dyDescent="0.45">
      <c r="A85" s="11" t="s">
        <v>3</v>
      </c>
      <c r="B85" s="7">
        <v>11637</v>
      </c>
      <c r="C85" s="7">
        <v>231445</v>
      </c>
      <c r="D85" s="7" t="s">
        <v>7</v>
      </c>
      <c r="E85" s="6">
        <v>231401</v>
      </c>
      <c r="F85" s="6" t="s">
        <v>5</v>
      </c>
      <c r="G85" s="6" t="s">
        <v>6</v>
      </c>
      <c r="H85" s="6" t="s">
        <v>4</v>
      </c>
      <c r="I85" s="6"/>
      <c r="J85" s="6"/>
      <c r="K85" s="7"/>
      <c r="L85" s="6">
        <v>9</v>
      </c>
      <c r="M85" s="7">
        <v>12</v>
      </c>
      <c r="N85" s="7">
        <v>23</v>
      </c>
      <c r="O85" s="7"/>
      <c r="P85" s="7"/>
      <c r="Q85" s="7"/>
      <c r="R85" s="30">
        <f t="shared" si="2"/>
        <v>1.9010996132990559E-4</v>
      </c>
      <c r="S85" s="4">
        <f t="shared" si="3"/>
        <v>1.9010996132990558E-2</v>
      </c>
    </row>
    <row r="86" spans="1:19" x14ac:dyDescent="0.45">
      <c r="A86" s="11" t="s">
        <v>3</v>
      </c>
      <c r="B86" s="7">
        <v>11638</v>
      </c>
      <c r="C86" s="7">
        <v>233168</v>
      </c>
      <c r="D86" s="7" t="s">
        <v>6</v>
      </c>
      <c r="E86" s="6">
        <v>233095</v>
      </c>
      <c r="F86" s="6" t="s">
        <v>7</v>
      </c>
      <c r="G86" s="6" t="s">
        <v>4</v>
      </c>
      <c r="H86" s="6" t="s">
        <v>10</v>
      </c>
      <c r="I86" s="6" t="s">
        <v>5</v>
      </c>
      <c r="J86" s="6"/>
      <c r="K86" s="7"/>
      <c r="L86" s="7">
        <v>15</v>
      </c>
      <c r="M86" s="7">
        <v>2</v>
      </c>
      <c r="N86" s="7">
        <v>1</v>
      </c>
      <c r="O86" s="7">
        <v>55</v>
      </c>
      <c r="P86" s="7"/>
      <c r="Q86" s="7"/>
      <c r="R86" s="30">
        <f t="shared" si="2"/>
        <v>3.1307898167844643E-4</v>
      </c>
      <c r="S86" s="4">
        <f t="shared" si="3"/>
        <v>3.1307898167844642E-2</v>
      </c>
    </row>
    <row r="87" spans="1:19" x14ac:dyDescent="0.45">
      <c r="A87" s="11" t="s">
        <v>3</v>
      </c>
      <c r="B87" s="7">
        <v>11639</v>
      </c>
      <c r="C87" s="7">
        <v>231410</v>
      </c>
      <c r="D87" s="7" t="s">
        <v>6</v>
      </c>
      <c r="E87" s="6">
        <v>231349</v>
      </c>
      <c r="F87" s="6" t="s">
        <v>5</v>
      </c>
      <c r="G87" s="6" t="s">
        <v>7</v>
      </c>
      <c r="H87" s="6"/>
      <c r="I87" s="6"/>
      <c r="J87" s="6"/>
      <c r="K87" s="7"/>
      <c r="L87" s="6">
        <v>46</v>
      </c>
      <c r="M87" s="6">
        <v>15</v>
      </c>
      <c r="N87" s="7"/>
      <c r="O87" s="7"/>
      <c r="P87" s="7"/>
      <c r="Q87" s="7"/>
      <c r="R87" s="30">
        <f t="shared" si="2"/>
        <v>2.6360140011235468E-4</v>
      </c>
      <c r="S87" s="4">
        <f t="shared" si="3"/>
        <v>2.6360140011235468E-2</v>
      </c>
    </row>
    <row r="88" spans="1:19" x14ac:dyDescent="0.45">
      <c r="A88" s="11" t="s">
        <v>3</v>
      </c>
      <c r="B88" s="7">
        <v>11640</v>
      </c>
      <c r="C88" s="7">
        <v>236210</v>
      </c>
      <c r="D88" s="7" t="s">
        <v>4</v>
      </c>
      <c r="E88" s="6">
        <v>236170</v>
      </c>
      <c r="F88" s="6" t="s">
        <v>7</v>
      </c>
      <c r="G88" s="6" t="s">
        <v>5</v>
      </c>
      <c r="H88" s="6"/>
      <c r="I88" s="6"/>
      <c r="J88" s="6"/>
      <c r="K88" s="7"/>
      <c r="L88" s="6">
        <v>30</v>
      </c>
      <c r="M88" s="6">
        <v>10</v>
      </c>
      <c r="N88" s="7"/>
      <c r="O88" s="7"/>
      <c r="P88" s="7"/>
      <c r="Q88" s="7"/>
      <c r="R88" s="30">
        <f t="shared" si="2"/>
        <v>1.6934084077727446E-4</v>
      </c>
      <c r="S88" s="4">
        <f t="shared" si="3"/>
        <v>1.6934084077727448E-2</v>
      </c>
    </row>
    <row r="89" spans="1:19" x14ac:dyDescent="0.45">
      <c r="A89" s="11" t="s">
        <v>3</v>
      </c>
      <c r="B89" s="7">
        <v>11641</v>
      </c>
      <c r="C89" s="7">
        <v>231403</v>
      </c>
      <c r="D89" s="7" t="s">
        <v>7</v>
      </c>
      <c r="E89" s="6">
        <v>231352</v>
      </c>
      <c r="F89" s="6" t="s">
        <v>5</v>
      </c>
      <c r="G89" s="6" t="s">
        <v>4</v>
      </c>
      <c r="H89" s="6" t="s">
        <v>6</v>
      </c>
      <c r="I89" s="6"/>
      <c r="J89" s="6"/>
      <c r="K89" s="7"/>
      <c r="L89" s="6">
        <v>18</v>
      </c>
      <c r="M89" s="7">
        <v>18</v>
      </c>
      <c r="N89" s="7">
        <v>15</v>
      </c>
      <c r="O89" s="7"/>
      <c r="P89" s="7"/>
      <c r="Q89" s="7"/>
      <c r="R89" s="30">
        <f t="shared" si="2"/>
        <v>2.2039472262675938E-4</v>
      </c>
      <c r="S89" s="4">
        <f t="shared" si="3"/>
        <v>2.2039472262675937E-2</v>
      </c>
    </row>
    <row r="90" spans="1:19" x14ac:dyDescent="0.45">
      <c r="A90" s="11" t="s">
        <v>3</v>
      </c>
      <c r="B90" s="7">
        <v>11642</v>
      </c>
      <c r="C90" s="7">
        <v>230762</v>
      </c>
      <c r="D90" s="7" t="s">
        <v>5</v>
      </c>
      <c r="E90" s="6">
        <v>230703</v>
      </c>
      <c r="F90" s="6" t="s">
        <v>6</v>
      </c>
      <c r="G90" s="6" t="s">
        <v>7</v>
      </c>
      <c r="H90" s="6" t="s">
        <v>4</v>
      </c>
      <c r="I90" s="6"/>
      <c r="J90" s="6"/>
      <c r="K90" s="7"/>
      <c r="L90" s="6">
        <v>28</v>
      </c>
      <c r="M90" s="7">
        <v>10</v>
      </c>
      <c r="N90" s="7">
        <v>21</v>
      </c>
      <c r="O90" s="7"/>
      <c r="P90" s="7"/>
      <c r="Q90" s="7"/>
      <c r="R90" s="30">
        <f t="shared" si="2"/>
        <v>2.5567467780657129E-4</v>
      </c>
      <c r="S90" s="4">
        <f t="shared" si="3"/>
        <v>2.5567467780657129E-2</v>
      </c>
    </row>
    <row r="91" spans="1:19" x14ac:dyDescent="0.45">
      <c r="A91" s="11" t="s">
        <v>3</v>
      </c>
      <c r="B91" s="7">
        <v>11643</v>
      </c>
      <c r="C91" s="7">
        <v>234284</v>
      </c>
      <c r="D91" s="7" t="s">
        <v>6</v>
      </c>
      <c r="E91" s="6">
        <v>234197</v>
      </c>
      <c r="F91" s="6" t="s">
        <v>5</v>
      </c>
      <c r="G91" s="6" t="s">
        <v>7</v>
      </c>
      <c r="H91" s="6" t="s">
        <v>4</v>
      </c>
      <c r="I91" s="6"/>
      <c r="J91" s="6"/>
      <c r="K91" s="7"/>
      <c r="L91" s="6">
        <v>70</v>
      </c>
      <c r="M91" s="7">
        <v>13</v>
      </c>
      <c r="N91" s="7">
        <v>4</v>
      </c>
      <c r="O91" s="7"/>
      <c r="P91" s="7"/>
      <c r="Q91" s="7"/>
      <c r="R91" s="30">
        <f t="shared" si="2"/>
        <v>3.7134418056717489E-4</v>
      </c>
      <c r="S91" s="4">
        <f t="shared" si="3"/>
        <v>3.7134418056717487E-2</v>
      </c>
    </row>
    <row r="92" spans="1:19" x14ac:dyDescent="0.45">
      <c r="A92" s="11" t="s">
        <v>3</v>
      </c>
      <c r="B92" s="7">
        <v>11644</v>
      </c>
      <c r="C92" s="7">
        <v>227611</v>
      </c>
      <c r="D92" s="7" t="s">
        <v>4</v>
      </c>
      <c r="E92" s="6">
        <v>227448</v>
      </c>
      <c r="F92" s="6" t="s">
        <v>6</v>
      </c>
      <c r="G92" s="6" t="s">
        <v>7</v>
      </c>
      <c r="H92" s="6" t="s">
        <v>5</v>
      </c>
      <c r="I92" s="6"/>
      <c r="J92" s="6"/>
      <c r="K92" s="7"/>
      <c r="L92" s="6">
        <v>7</v>
      </c>
      <c r="M92" s="7">
        <v>138</v>
      </c>
      <c r="N92" s="7">
        <v>18</v>
      </c>
      <c r="O92" s="7"/>
      <c r="P92" s="7"/>
      <c r="Q92" s="7"/>
      <c r="R92" s="30">
        <f t="shared" si="2"/>
        <v>7.1613410599663464E-4</v>
      </c>
      <c r="S92" s="4">
        <f t="shared" si="3"/>
        <v>7.161341059966346E-2</v>
      </c>
    </row>
    <row r="93" spans="1:19" x14ac:dyDescent="0.45">
      <c r="A93" s="11" t="s">
        <v>3</v>
      </c>
      <c r="B93" s="7">
        <v>11645</v>
      </c>
      <c r="C93" s="7">
        <v>232127</v>
      </c>
      <c r="D93" s="7" t="s">
        <v>7</v>
      </c>
      <c r="E93" s="6">
        <v>232091</v>
      </c>
      <c r="F93" s="6" t="s">
        <v>6</v>
      </c>
      <c r="G93" s="6" t="s">
        <v>4</v>
      </c>
      <c r="H93" s="6" t="s">
        <v>5</v>
      </c>
      <c r="I93" s="6"/>
      <c r="J93" s="6"/>
      <c r="K93" s="7"/>
      <c r="L93" s="6">
        <v>13</v>
      </c>
      <c r="M93" s="7">
        <v>9</v>
      </c>
      <c r="N93" s="7">
        <v>14</v>
      </c>
      <c r="O93" s="7"/>
      <c r="P93" s="7"/>
      <c r="Q93" s="7"/>
      <c r="R93" s="30">
        <f t="shared" si="2"/>
        <v>1.5508751674729783E-4</v>
      </c>
      <c r="S93" s="4">
        <f t="shared" si="3"/>
        <v>1.5508751674729782E-2</v>
      </c>
    </row>
    <row r="94" spans="1:19" x14ac:dyDescent="0.45">
      <c r="A94" s="11" t="s">
        <v>3</v>
      </c>
      <c r="B94" s="7">
        <v>11646</v>
      </c>
      <c r="C94" s="7">
        <v>232919</v>
      </c>
      <c r="D94" s="7" t="s">
        <v>5</v>
      </c>
      <c r="E94" s="6">
        <v>232855</v>
      </c>
      <c r="F94" s="6" t="s">
        <v>4</v>
      </c>
      <c r="G94" s="6" t="s">
        <v>7</v>
      </c>
      <c r="H94" s="6" t="s">
        <v>27</v>
      </c>
      <c r="I94" s="6" t="s">
        <v>6</v>
      </c>
      <c r="J94" s="6"/>
      <c r="K94" s="7"/>
      <c r="L94" s="7">
        <v>27</v>
      </c>
      <c r="M94" s="7">
        <v>6</v>
      </c>
      <c r="N94" s="7">
        <v>2</v>
      </c>
      <c r="O94" s="7">
        <v>29</v>
      </c>
      <c r="P94" s="7"/>
      <c r="Q94" s="7"/>
      <c r="R94" s="30">
        <f t="shared" si="2"/>
        <v>2.7477363375250622E-4</v>
      </c>
      <c r="S94" s="4">
        <f t="shared" si="3"/>
        <v>2.7477363375250623E-2</v>
      </c>
    </row>
    <row r="95" spans="1:19" x14ac:dyDescent="0.45">
      <c r="A95" s="11" t="s">
        <v>3</v>
      </c>
      <c r="B95" s="7">
        <v>11647</v>
      </c>
      <c r="C95" s="7">
        <v>235450</v>
      </c>
      <c r="D95" s="7" t="s">
        <v>4</v>
      </c>
      <c r="E95" s="6">
        <v>235415</v>
      </c>
      <c r="F95" s="6" t="s">
        <v>5</v>
      </c>
      <c r="G95" s="6" t="s">
        <v>7</v>
      </c>
      <c r="H95" s="6" t="s">
        <v>6</v>
      </c>
      <c r="I95" s="6"/>
      <c r="J95" s="6"/>
      <c r="K95" s="7"/>
      <c r="L95" s="6">
        <v>8</v>
      </c>
      <c r="M95" s="7">
        <v>22</v>
      </c>
      <c r="N95" s="7">
        <v>5</v>
      </c>
      <c r="O95" s="7"/>
      <c r="P95" s="7"/>
      <c r="Q95" s="7"/>
      <c r="R95" s="30">
        <f t="shared" si="2"/>
        <v>1.4865151836908049E-4</v>
      </c>
      <c r="S95" s="4">
        <f t="shared" si="3"/>
        <v>1.4865151836908048E-2</v>
      </c>
    </row>
    <row r="96" spans="1:19" x14ac:dyDescent="0.45">
      <c r="A96" s="11" t="s">
        <v>3</v>
      </c>
      <c r="B96" s="7">
        <v>11648</v>
      </c>
      <c r="C96" s="7">
        <v>234260</v>
      </c>
      <c r="D96" s="7" t="s">
        <v>7</v>
      </c>
      <c r="E96" s="6">
        <v>234219</v>
      </c>
      <c r="F96" s="6" t="s">
        <v>4</v>
      </c>
      <c r="G96" s="6" t="s">
        <v>6</v>
      </c>
      <c r="H96" s="6" t="s">
        <v>5</v>
      </c>
      <c r="I96" s="6"/>
      <c r="J96" s="6"/>
      <c r="K96" s="7"/>
      <c r="L96" s="6">
        <v>20</v>
      </c>
      <c r="M96" s="7">
        <v>9</v>
      </c>
      <c r="N96" s="7">
        <v>12</v>
      </c>
      <c r="O96" s="7"/>
      <c r="P96" s="7"/>
      <c r="Q96" s="7"/>
      <c r="R96" s="30">
        <f t="shared" si="2"/>
        <v>1.7501920942542476E-4</v>
      </c>
      <c r="S96" s="4">
        <f t="shared" si="3"/>
        <v>1.7501920942542475E-2</v>
      </c>
    </row>
    <row r="97" spans="1:19" x14ac:dyDescent="0.45">
      <c r="A97" s="11" t="s">
        <v>3</v>
      </c>
      <c r="B97" s="7">
        <v>11649</v>
      </c>
      <c r="C97" s="7">
        <v>232860</v>
      </c>
      <c r="D97" s="7" t="s">
        <v>4</v>
      </c>
      <c r="E97" s="6">
        <v>232827</v>
      </c>
      <c r="F97" s="6" t="s">
        <v>5</v>
      </c>
      <c r="G97" s="6" t="s">
        <v>1047</v>
      </c>
      <c r="H97" s="6" t="s">
        <v>7</v>
      </c>
      <c r="I97" s="6" t="s">
        <v>6</v>
      </c>
      <c r="J97" s="6"/>
      <c r="K97" s="7"/>
      <c r="L97" s="7">
        <v>4</v>
      </c>
      <c r="M97" s="7">
        <v>2</v>
      </c>
      <c r="N97" s="7">
        <v>14</v>
      </c>
      <c r="O97" s="7">
        <v>13</v>
      </c>
      <c r="P97" s="7"/>
      <c r="Q97" s="7"/>
      <c r="R97" s="30">
        <f t="shared" si="2"/>
        <v>1.4171605256377222E-4</v>
      </c>
      <c r="S97" s="4">
        <f t="shared" si="3"/>
        <v>1.4171605256377222E-2</v>
      </c>
    </row>
    <row r="98" spans="1:19" x14ac:dyDescent="0.45">
      <c r="A98" s="11" t="s">
        <v>3</v>
      </c>
      <c r="B98" s="7">
        <v>11650</v>
      </c>
      <c r="C98" s="7">
        <v>222918</v>
      </c>
      <c r="D98" s="7" t="s">
        <v>7</v>
      </c>
      <c r="E98" s="6">
        <v>222708</v>
      </c>
      <c r="F98" s="6" t="s">
        <v>12</v>
      </c>
      <c r="G98" s="6" t="s">
        <v>5</v>
      </c>
      <c r="H98" s="6" t="s">
        <v>6</v>
      </c>
      <c r="I98" s="6" t="s">
        <v>4</v>
      </c>
      <c r="J98" s="6"/>
      <c r="K98" s="7"/>
      <c r="L98" s="7">
        <v>1</v>
      </c>
      <c r="M98" s="7">
        <v>4</v>
      </c>
      <c r="N98" s="7">
        <v>2</v>
      </c>
      <c r="O98" s="7">
        <v>203</v>
      </c>
      <c r="P98" s="7"/>
      <c r="Q98" s="7"/>
      <c r="R98" s="30">
        <f t="shared" si="2"/>
        <v>9.4205044007213416E-4</v>
      </c>
      <c r="S98" s="4">
        <f t="shared" si="3"/>
        <v>9.4205044007213412E-2</v>
      </c>
    </row>
    <row r="99" spans="1:19" x14ac:dyDescent="0.45">
      <c r="A99" s="11" t="s">
        <v>3</v>
      </c>
      <c r="B99" s="7">
        <v>11651</v>
      </c>
      <c r="C99" s="7">
        <v>232082</v>
      </c>
      <c r="D99" s="7" t="s">
        <v>6</v>
      </c>
      <c r="E99" s="6">
        <v>232018</v>
      </c>
      <c r="F99" s="6" t="s">
        <v>5</v>
      </c>
      <c r="G99" s="6" t="s">
        <v>7</v>
      </c>
      <c r="H99" s="6" t="s">
        <v>4</v>
      </c>
      <c r="I99" s="6" t="s">
        <v>10</v>
      </c>
      <c r="J99" s="6"/>
      <c r="K99" s="7"/>
      <c r="L99" s="7">
        <v>42</v>
      </c>
      <c r="M99" s="7">
        <v>13</v>
      </c>
      <c r="N99" s="7">
        <v>2</v>
      </c>
      <c r="O99" s="7">
        <v>7</v>
      </c>
      <c r="P99" s="7"/>
      <c r="Q99" s="7"/>
      <c r="R99" s="30">
        <f t="shared" si="2"/>
        <v>2.7576460044294689E-4</v>
      </c>
      <c r="S99" s="4">
        <f t="shared" si="3"/>
        <v>2.757646004429469E-2</v>
      </c>
    </row>
    <row r="100" spans="1:19" x14ac:dyDescent="0.45">
      <c r="A100" s="11" t="s">
        <v>3</v>
      </c>
      <c r="B100" s="7">
        <v>11652</v>
      </c>
      <c r="C100" s="7">
        <v>234141</v>
      </c>
      <c r="D100" s="7" t="s">
        <v>6</v>
      </c>
      <c r="E100" s="7">
        <v>234078</v>
      </c>
      <c r="F100" s="6" t="s">
        <v>7</v>
      </c>
      <c r="G100" s="6" t="s">
        <v>4</v>
      </c>
      <c r="H100" s="6" t="s">
        <v>5</v>
      </c>
      <c r="I100" s="6" t="s">
        <v>26</v>
      </c>
      <c r="J100" s="6" t="s">
        <v>13</v>
      </c>
      <c r="K100" s="7"/>
      <c r="L100" s="7">
        <v>8</v>
      </c>
      <c r="M100" s="7">
        <v>5</v>
      </c>
      <c r="N100" s="7">
        <v>41</v>
      </c>
      <c r="O100" s="7">
        <v>9</v>
      </c>
      <c r="P100" s="7">
        <v>1</v>
      </c>
      <c r="Q100" s="7"/>
      <c r="R100" s="30">
        <f t="shared" si="2"/>
        <v>2.7333956889224868E-4</v>
      </c>
      <c r="S100" s="4">
        <f t="shared" si="3"/>
        <v>2.7333956889224867E-2</v>
      </c>
    </row>
    <row r="101" spans="1:19" x14ac:dyDescent="0.45">
      <c r="A101" s="11" t="s">
        <v>3</v>
      </c>
      <c r="B101" s="7">
        <v>11653</v>
      </c>
      <c r="C101" s="7">
        <v>221026</v>
      </c>
      <c r="D101" s="7" t="s">
        <v>7</v>
      </c>
      <c r="E101" s="6">
        <v>220620</v>
      </c>
      <c r="F101" s="6" t="s">
        <v>4</v>
      </c>
      <c r="G101" s="6" t="s">
        <v>6</v>
      </c>
      <c r="H101" s="6" t="s">
        <v>5</v>
      </c>
      <c r="I101" s="6"/>
      <c r="J101" s="6"/>
      <c r="K101" s="7"/>
      <c r="L101" s="6">
        <v>22</v>
      </c>
      <c r="M101" s="7">
        <v>372</v>
      </c>
      <c r="N101" s="7">
        <v>12</v>
      </c>
      <c r="O101" s="7"/>
      <c r="P101" s="7"/>
      <c r="Q101" s="7"/>
      <c r="R101" s="30">
        <f t="shared" si="2"/>
        <v>1.8368879679313745E-3</v>
      </c>
      <c r="S101" s="4">
        <f t="shared" si="3"/>
        <v>0.18368879679313746</v>
      </c>
    </row>
    <row r="102" spans="1:19" x14ac:dyDescent="0.45">
      <c r="A102" s="11" t="s">
        <v>3</v>
      </c>
      <c r="B102" s="7">
        <v>11654</v>
      </c>
      <c r="C102" s="7">
        <v>233700</v>
      </c>
      <c r="D102" s="7" t="s">
        <v>6</v>
      </c>
      <c r="E102" s="6">
        <v>233660</v>
      </c>
      <c r="F102" s="6" t="s">
        <v>7</v>
      </c>
      <c r="G102" s="6" t="s">
        <v>4</v>
      </c>
      <c r="H102" s="6" t="s">
        <v>5</v>
      </c>
      <c r="I102" s="6"/>
      <c r="J102" s="6"/>
      <c r="K102" s="7"/>
      <c r="L102" s="6">
        <v>9</v>
      </c>
      <c r="M102" s="7">
        <v>4</v>
      </c>
      <c r="N102" s="7">
        <v>27</v>
      </c>
      <c r="O102" s="7"/>
      <c r="P102" s="7"/>
      <c r="Q102" s="7"/>
      <c r="R102" s="30">
        <f t="shared" si="2"/>
        <v>1.7115960633290543E-4</v>
      </c>
      <c r="S102" s="4">
        <f t="shared" si="3"/>
        <v>1.7115960633290541E-2</v>
      </c>
    </row>
    <row r="103" spans="1:19" x14ac:dyDescent="0.45">
      <c r="A103" s="11" t="s">
        <v>3</v>
      </c>
      <c r="B103" s="7">
        <v>11655</v>
      </c>
      <c r="C103" s="7">
        <v>232522</v>
      </c>
      <c r="D103" s="7" t="s">
        <v>5</v>
      </c>
      <c r="E103" s="6">
        <v>232465</v>
      </c>
      <c r="F103" s="6" t="s">
        <v>6</v>
      </c>
      <c r="G103" s="6" t="s">
        <v>27</v>
      </c>
      <c r="H103" s="6" t="s">
        <v>7</v>
      </c>
      <c r="I103" s="6" t="s">
        <v>4</v>
      </c>
      <c r="J103" s="6"/>
      <c r="K103" s="7"/>
      <c r="L103" s="7">
        <v>31</v>
      </c>
      <c r="M103" s="7">
        <v>2</v>
      </c>
      <c r="N103" s="7">
        <v>11</v>
      </c>
      <c r="O103" s="7">
        <v>13</v>
      </c>
      <c r="P103" s="7"/>
      <c r="Q103" s="7"/>
      <c r="R103" s="30">
        <f t="shared" si="2"/>
        <v>2.4513809445987904E-4</v>
      </c>
      <c r="S103" s="4">
        <f t="shared" si="3"/>
        <v>2.4513809445987904E-2</v>
      </c>
    </row>
    <row r="104" spans="1:19" x14ac:dyDescent="0.45">
      <c r="A104" s="11" t="s">
        <v>3</v>
      </c>
      <c r="B104" s="7">
        <v>11656</v>
      </c>
      <c r="C104" s="7">
        <v>223230</v>
      </c>
      <c r="D104" s="7" t="s">
        <v>7</v>
      </c>
      <c r="E104" s="6">
        <v>222919</v>
      </c>
      <c r="F104" s="6" t="s">
        <v>4</v>
      </c>
      <c r="G104" s="6" t="s">
        <v>6</v>
      </c>
      <c r="H104" s="6" t="s">
        <v>5</v>
      </c>
      <c r="I104" s="6"/>
      <c r="J104" s="6"/>
      <c r="K104" s="7"/>
      <c r="L104" s="6">
        <v>291</v>
      </c>
      <c r="M104" s="7">
        <v>1</v>
      </c>
      <c r="N104" s="7">
        <v>19</v>
      </c>
      <c r="O104" s="7"/>
      <c r="P104" s="7"/>
      <c r="Q104" s="7"/>
      <c r="R104" s="30">
        <f t="shared" si="2"/>
        <v>1.3931819199928324E-3</v>
      </c>
      <c r="S104" s="4">
        <f t="shared" si="3"/>
        <v>0.13931819199928325</v>
      </c>
    </row>
    <row r="105" spans="1:19" x14ac:dyDescent="0.45">
      <c r="A105" s="11" t="s">
        <v>3</v>
      </c>
      <c r="B105" s="7">
        <v>11657</v>
      </c>
      <c r="C105" s="7">
        <v>233259</v>
      </c>
      <c r="D105" s="7" t="s">
        <v>6</v>
      </c>
      <c r="E105" s="6">
        <v>233217</v>
      </c>
      <c r="F105" s="6" t="s">
        <v>5</v>
      </c>
      <c r="G105" s="6" t="s">
        <v>7</v>
      </c>
      <c r="H105" s="6" t="s">
        <v>4</v>
      </c>
      <c r="I105" s="6"/>
      <c r="J105" s="6"/>
      <c r="K105" s="7"/>
      <c r="L105" s="6">
        <v>24</v>
      </c>
      <c r="M105" s="7">
        <v>17</v>
      </c>
      <c r="N105" s="7">
        <v>1</v>
      </c>
      <c r="O105" s="7"/>
      <c r="P105" s="7"/>
      <c r="Q105" s="7"/>
      <c r="R105" s="30">
        <f t="shared" si="2"/>
        <v>1.8005736113076024E-4</v>
      </c>
      <c r="S105" s="4">
        <f t="shared" si="3"/>
        <v>1.8005736113076022E-2</v>
      </c>
    </row>
    <row r="106" spans="1:19" x14ac:dyDescent="0.45">
      <c r="A106" s="11" t="s">
        <v>3</v>
      </c>
      <c r="B106" s="7">
        <v>11658</v>
      </c>
      <c r="C106" s="7">
        <v>231042</v>
      </c>
      <c r="D106" s="7" t="s">
        <v>5</v>
      </c>
      <c r="E106" s="6">
        <v>230956</v>
      </c>
      <c r="F106" s="6" t="s">
        <v>6</v>
      </c>
      <c r="G106" s="6" t="s">
        <v>7</v>
      </c>
      <c r="H106" s="6" t="s">
        <v>4</v>
      </c>
      <c r="I106" s="6"/>
      <c r="J106" s="6"/>
      <c r="K106" s="7"/>
      <c r="L106" s="6">
        <v>42</v>
      </c>
      <c r="M106" s="7">
        <v>17</v>
      </c>
      <c r="N106" s="7">
        <v>27</v>
      </c>
      <c r="O106" s="7"/>
      <c r="P106" s="7"/>
      <c r="Q106" s="7"/>
      <c r="R106" s="30">
        <f t="shared" si="2"/>
        <v>3.7222669471351531E-4</v>
      </c>
      <c r="S106" s="4">
        <f t="shared" si="3"/>
        <v>3.7222669471351534E-2</v>
      </c>
    </row>
    <row r="107" spans="1:19" x14ac:dyDescent="0.45">
      <c r="A107" s="11" t="s">
        <v>3</v>
      </c>
      <c r="B107" s="7">
        <v>11659</v>
      </c>
      <c r="C107" s="7">
        <v>224910</v>
      </c>
      <c r="D107" s="7" t="s">
        <v>6</v>
      </c>
      <c r="E107" s="6">
        <v>224818</v>
      </c>
      <c r="F107" s="6" t="s">
        <v>10</v>
      </c>
      <c r="G107" s="6" t="s">
        <v>7</v>
      </c>
      <c r="H107" s="6" t="s">
        <v>5</v>
      </c>
      <c r="I107" s="6"/>
      <c r="J107" s="6"/>
      <c r="K107" s="7"/>
      <c r="L107" s="6">
        <v>8</v>
      </c>
      <c r="M107" s="7">
        <v>12</v>
      </c>
      <c r="N107" s="7">
        <v>72</v>
      </c>
      <c r="O107" s="7"/>
      <c r="P107" s="7"/>
      <c r="Q107" s="7"/>
      <c r="R107" s="30">
        <f t="shared" si="2"/>
        <v>4.0905250989284602E-4</v>
      </c>
      <c r="S107" s="4">
        <f t="shared" si="3"/>
        <v>4.0905250989284603E-2</v>
      </c>
    </row>
    <row r="108" spans="1:19" x14ac:dyDescent="0.45">
      <c r="A108" s="11" t="s">
        <v>3</v>
      </c>
      <c r="B108" s="7">
        <v>11660</v>
      </c>
      <c r="C108" s="7">
        <v>233583</v>
      </c>
      <c r="D108" s="7" t="s">
        <v>6</v>
      </c>
      <c r="E108" s="6">
        <v>233540</v>
      </c>
      <c r="F108" s="6" t="s">
        <v>5</v>
      </c>
      <c r="G108" s="6" t="s">
        <v>7</v>
      </c>
      <c r="H108" s="6"/>
      <c r="I108" s="6"/>
      <c r="J108" s="6"/>
      <c r="K108" s="7"/>
      <c r="L108" s="6">
        <v>31</v>
      </c>
      <c r="M108" s="6">
        <v>12</v>
      </c>
      <c r="N108" s="7"/>
      <c r="O108" s="7"/>
      <c r="P108" s="7"/>
      <c r="Q108" s="7"/>
      <c r="R108" s="30">
        <f t="shared" si="2"/>
        <v>1.8408873933462624E-4</v>
      </c>
      <c r="S108" s="4">
        <f t="shared" si="3"/>
        <v>1.8408873933462622E-2</v>
      </c>
    </row>
    <row r="109" spans="1:19" x14ac:dyDescent="0.45">
      <c r="A109" s="11" t="s">
        <v>3</v>
      </c>
      <c r="B109" s="7">
        <v>11661</v>
      </c>
      <c r="C109" s="7">
        <v>232417</v>
      </c>
      <c r="D109" s="7" t="s">
        <v>7</v>
      </c>
      <c r="E109" s="6">
        <v>232367</v>
      </c>
      <c r="F109" s="6" t="s">
        <v>5</v>
      </c>
      <c r="G109" s="6" t="s">
        <v>6</v>
      </c>
      <c r="H109" s="6" t="s">
        <v>4</v>
      </c>
      <c r="I109" s="6"/>
      <c r="J109" s="6"/>
      <c r="K109" s="7"/>
      <c r="L109" s="6">
        <v>11</v>
      </c>
      <c r="M109" s="7">
        <v>13</v>
      </c>
      <c r="N109" s="7">
        <v>26</v>
      </c>
      <c r="O109" s="7"/>
      <c r="P109" s="7"/>
      <c r="Q109" s="7"/>
      <c r="R109" s="30">
        <f t="shared" si="2"/>
        <v>2.1513056273852601E-4</v>
      </c>
      <c r="S109" s="4">
        <f t="shared" si="3"/>
        <v>2.1513056273852599E-2</v>
      </c>
    </row>
    <row r="110" spans="1:19" x14ac:dyDescent="0.45">
      <c r="A110" s="11" t="s">
        <v>3</v>
      </c>
      <c r="B110" s="7">
        <v>11662</v>
      </c>
      <c r="C110" s="7">
        <v>228232</v>
      </c>
      <c r="D110" s="7" t="s">
        <v>6</v>
      </c>
      <c r="E110" s="6">
        <v>228151</v>
      </c>
      <c r="F110" s="6" t="s">
        <v>7</v>
      </c>
      <c r="G110" s="6" t="s">
        <v>4</v>
      </c>
      <c r="H110" s="6" t="s">
        <v>5</v>
      </c>
      <c r="I110" s="6"/>
      <c r="J110" s="6"/>
      <c r="K110" s="7"/>
      <c r="L110" s="6">
        <v>5</v>
      </c>
      <c r="M110" s="7">
        <v>1</v>
      </c>
      <c r="N110" s="7">
        <v>75</v>
      </c>
      <c r="O110" s="7"/>
      <c r="P110" s="7"/>
      <c r="Q110" s="7"/>
      <c r="R110" s="30">
        <f t="shared" si="2"/>
        <v>3.5490202951382805E-4</v>
      </c>
      <c r="S110" s="4">
        <f t="shared" si="3"/>
        <v>3.5490202951382804E-2</v>
      </c>
    </row>
    <row r="111" spans="1:19" x14ac:dyDescent="0.45">
      <c r="A111" s="11" t="s">
        <v>3</v>
      </c>
      <c r="B111" s="7">
        <v>11663</v>
      </c>
      <c r="C111" s="7">
        <v>227787</v>
      </c>
      <c r="D111" s="7" t="s">
        <v>5</v>
      </c>
      <c r="E111" s="6">
        <v>227612</v>
      </c>
      <c r="F111" s="6" t="s">
        <v>4</v>
      </c>
      <c r="G111" s="6" t="s">
        <v>7</v>
      </c>
      <c r="H111" s="6" t="s">
        <v>27</v>
      </c>
      <c r="I111" s="6" t="s">
        <v>6</v>
      </c>
      <c r="J111" s="6"/>
      <c r="K111" s="7"/>
      <c r="L111" s="7">
        <v>117</v>
      </c>
      <c r="M111" s="7">
        <v>8</v>
      </c>
      <c r="N111" s="7">
        <v>3</v>
      </c>
      <c r="O111" s="7">
        <v>47</v>
      </c>
      <c r="P111" s="7"/>
      <c r="Q111" s="7"/>
      <c r="R111" s="30">
        <f t="shared" si="2"/>
        <v>7.68261577701976E-4</v>
      </c>
      <c r="S111" s="4">
        <f t="shared" si="3"/>
        <v>7.6826157770197606E-2</v>
      </c>
    </row>
    <row r="112" spans="1:19" x14ac:dyDescent="0.45">
      <c r="A112" s="11" t="s">
        <v>3</v>
      </c>
      <c r="B112" s="7">
        <v>11664</v>
      </c>
      <c r="C112" s="7">
        <v>121264</v>
      </c>
      <c r="D112" s="7" t="s">
        <v>5</v>
      </c>
      <c r="E112" s="6">
        <v>121207</v>
      </c>
      <c r="F112" s="6" t="s">
        <v>4</v>
      </c>
      <c r="G112" s="6" t="s">
        <v>7</v>
      </c>
      <c r="H112" s="6" t="s">
        <v>6</v>
      </c>
      <c r="I112" s="6"/>
      <c r="J112" s="6"/>
      <c r="K112" s="7"/>
      <c r="L112" s="6">
        <v>37</v>
      </c>
      <c r="M112" s="7">
        <v>2</v>
      </c>
      <c r="N112" s="7">
        <v>18</v>
      </c>
      <c r="O112" s="7"/>
      <c r="P112" s="7"/>
      <c r="Q112" s="7"/>
      <c r="R112" s="30">
        <f t="shared" si="2"/>
        <v>4.700488191054229E-4</v>
      </c>
      <c r="S112" s="4">
        <f t="shared" si="3"/>
        <v>4.7004881910542293E-2</v>
      </c>
    </row>
    <row r="113" spans="1:19" x14ac:dyDescent="0.45">
      <c r="A113" s="11" t="s">
        <v>3</v>
      </c>
      <c r="B113" s="7">
        <v>11665</v>
      </c>
      <c r="C113" s="7">
        <v>122814</v>
      </c>
      <c r="D113" s="7" t="s">
        <v>4</v>
      </c>
      <c r="E113" s="6">
        <v>122779</v>
      </c>
      <c r="F113" s="6" t="s">
        <v>5</v>
      </c>
      <c r="G113" s="6" t="s">
        <v>6</v>
      </c>
      <c r="H113" s="6" t="s">
        <v>7</v>
      </c>
      <c r="I113" s="6" t="s">
        <v>8</v>
      </c>
      <c r="J113" s="6"/>
      <c r="K113" s="7"/>
      <c r="L113" s="7">
        <v>3</v>
      </c>
      <c r="M113" s="7">
        <v>1</v>
      </c>
      <c r="N113" s="7">
        <v>29</v>
      </c>
      <c r="O113" s="7">
        <v>2</v>
      </c>
      <c r="P113" s="7"/>
      <c r="Q113" s="7"/>
      <c r="R113" s="30">
        <f t="shared" si="2"/>
        <v>2.8498379663556274E-4</v>
      </c>
      <c r="S113" s="4">
        <f t="shared" si="3"/>
        <v>2.8498379663556273E-2</v>
      </c>
    </row>
    <row r="114" spans="1:19" x14ac:dyDescent="0.45">
      <c r="A114" s="11" t="s">
        <v>3</v>
      </c>
      <c r="B114" s="7">
        <v>11666</v>
      </c>
      <c r="C114" s="7">
        <v>123064</v>
      </c>
      <c r="D114" s="7" t="s">
        <v>4</v>
      </c>
      <c r="E114" s="6">
        <v>123045</v>
      </c>
      <c r="F114" s="6" t="s">
        <v>5</v>
      </c>
      <c r="G114" s="6" t="s">
        <v>7</v>
      </c>
      <c r="H114" s="6" t="s">
        <v>6</v>
      </c>
      <c r="I114" s="6"/>
      <c r="J114" s="6"/>
      <c r="K114" s="7"/>
      <c r="L114" s="6">
        <v>8</v>
      </c>
      <c r="M114" s="7">
        <v>10</v>
      </c>
      <c r="N114" s="7">
        <v>1</v>
      </c>
      <c r="O114" s="7"/>
      <c r="P114" s="7"/>
      <c r="Q114" s="7"/>
      <c r="R114" s="30">
        <f t="shared" si="2"/>
        <v>1.5439121107716311E-4</v>
      </c>
      <c r="S114" s="4">
        <f t="shared" si="3"/>
        <v>1.543912110771631E-2</v>
      </c>
    </row>
    <row r="115" spans="1:19" x14ac:dyDescent="0.45">
      <c r="A115" s="11" t="s">
        <v>3</v>
      </c>
      <c r="B115" s="7">
        <v>11667</v>
      </c>
      <c r="C115" s="7">
        <v>119443</v>
      </c>
      <c r="D115" s="7" t="s">
        <v>7</v>
      </c>
      <c r="E115" s="6">
        <v>119419</v>
      </c>
      <c r="F115" s="6" t="s">
        <v>12</v>
      </c>
      <c r="G115" s="6" t="s">
        <v>5</v>
      </c>
      <c r="H115" s="6" t="s">
        <v>4</v>
      </c>
      <c r="I115" s="6" t="s">
        <v>6</v>
      </c>
      <c r="J115" s="6"/>
      <c r="K115" s="7"/>
      <c r="L115" s="7">
        <v>1</v>
      </c>
      <c r="M115" s="7">
        <v>5</v>
      </c>
      <c r="N115" s="7">
        <v>14</v>
      </c>
      <c r="O115" s="7">
        <v>4</v>
      </c>
      <c r="P115" s="7"/>
      <c r="Q115" s="7"/>
      <c r="R115" s="30">
        <f t="shared" si="2"/>
        <v>2.009326624414993E-4</v>
      </c>
      <c r="S115" s="4">
        <f t="shared" si="3"/>
        <v>2.0093266244149931E-2</v>
      </c>
    </row>
    <row r="116" spans="1:19" x14ac:dyDescent="0.45">
      <c r="A116" s="11" t="s">
        <v>3</v>
      </c>
      <c r="B116" s="7">
        <v>11668</v>
      </c>
      <c r="C116" s="7">
        <v>116413</v>
      </c>
      <c r="D116" s="7" t="s">
        <v>5</v>
      </c>
      <c r="E116" s="7">
        <v>116314</v>
      </c>
      <c r="F116" s="6" t="s">
        <v>66</v>
      </c>
      <c r="G116" s="6" t="s">
        <v>4</v>
      </c>
      <c r="H116" s="6" t="s">
        <v>7</v>
      </c>
      <c r="I116" s="6" t="s">
        <v>6</v>
      </c>
      <c r="J116" s="6" t="s">
        <v>27</v>
      </c>
      <c r="K116" s="7"/>
      <c r="L116" s="7">
        <v>2</v>
      </c>
      <c r="M116" s="7">
        <v>83</v>
      </c>
      <c r="N116" s="7">
        <v>5</v>
      </c>
      <c r="O116" s="7">
        <v>8</v>
      </c>
      <c r="P116" s="7">
        <v>1</v>
      </c>
      <c r="Q116" s="7"/>
      <c r="R116" s="30">
        <f t="shared" si="2"/>
        <v>8.5042048568458853E-4</v>
      </c>
      <c r="S116" s="4">
        <f t="shared" si="3"/>
        <v>8.5042048568458858E-2</v>
      </c>
    </row>
    <row r="117" spans="1:19" x14ac:dyDescent="0.45">
      <c r="A117" s="11" t="s">
        <v>3</v>
      </c>
      <c r="B117" s="7">
        <v>11669</v>
      </c>
      <c r="C117" s="7">
        <v>118498</v>
      </c>
      <c r="D117" s="7" t="s">
        <v>6</v>
      </c>
      <c r="E117" s="6">
        <v>118447</v>
      </c>
      <c r="F117" s="6" t="s">
        <v>7</v>
      </c>
      <c r="G117" s="6" t="s">
        <v>10</v>
      </c>
      <c r="H117" s="6" t="s">
        <v>5</v>
      </c>
      <c r="I117" s="6"/>
      <c r="J117" s="6"/>
      <c r="K117" s="7"/>
      <c r="L117" s="6">
        <v>11</v>
      </c>
      <c r="M117" s="7">
        <v>14</v>
      </c>
      <c r="N117" s="7">
        <v>26</v>
      </c>
      <c r="O117" s="7"/>
      <c r="P117" s="7"/>
      <c r="Q117" s="7"/>
      <c r="R117" s="30">
        <f t="shared" si="2"/>
        <v>4.3038701075123628E-4</v>
      </c>
      <c r="S117" s="4">
        <f t="shared" si="3"/>
        <v>4.3038701075123628E-2</v>
      </c>
    </row>
    <row r="118" spans="1:19" x14ac:dyDescent="0.45">
      <c r="A118" s="11" t="s">
        <v>3</v>
      </c>
      <c r="B118" s="7">
        <v>11670</v>
      </c>
      <c r="C118" s="7">
        <v>120335</v>
      </c>
      <c r="D118" s="7" t="s">
        <v>6</v>
      </c>
      <c r="E118" s="6">
        <v>120282</v>
      </c>
      <c r="F118" s="6" t="s">
        <v>4</v>
      </c>
      <c r="G118" s="6" t="s">
        <v>7</v>
      </c>
      <c r="H118" s="6" t="s">
        <v>5</v>
      </c>
      <c r="I118" s="6"/>
      <c r="J118" s="6"/>
      <c r="K118" s="7"/>
      <c r="L118" s="6">
        <v>3</v>
      </c>
      <c r="M118" s="7">
        <v>26</v>
      </c>
      <c r="N118" s="7">
        <v>24</v>
      </c>
      <c r="O118" s="7"/>
      <c r="P118" s="7"/>
      <c r="Q118" s="7"/>
      <c r="R118" s="30">
        <f t="shared" si="2"/>
        <v>4.4043711305937589E-4</v>
      </c>
      <c r="S118" s="4">
        <f t="shared" si="3"/>
        <v>4.4043711305937587E-2</v>
      </c>
    </row>
    <row r="119" spans="1:19" x14ac:dyDescent="0.45">
      <c r="A119" s="11" t="s">
        <v>3</v>
      </c>
      <c r="B119" s="7">
        <v>11671</v>
      </c>
      <c r="C119" s="7">
        <v>120455</v>
      </c>
      <c r="D119" s="7" t="s">
        <v>6</v>
      </c>
      <c r="E119" s="6">
        <v>120425</v>
      </c>
      <c r="F119" s="6" t="s">
        <v>5</v>
      </c>
      <c r="G119" s="6" t="s">
        <v>7</v>
      </c>
      <c r="H119" s="6"/>
      <c r="I119" s="6"/>
      <c r="J119" s="6"/>
      <c r="K119" s="7"/>
      <c r="L119" s="6">
        <v>12</v>
      </c>
      <c r="M119" s="6">
        <v>18</v>
      </c>
      <c r="N119" s="7"/>
      <c r="O119" s="7"/>
      <c r="P119" s="7"/>
      <c r="Q119" s="7"/>
      <c r="R119" s="30">
        <f t="shared" si="2"/>
        <v>2.490556639408908E-4</v>
      </c>
      <c r="S119" s="4">
        <f t="shared" si="3"/>
        <v>2.4905566394089081E-2</v>
      </c>
    </row>
    <row r="120" spans="1:19" x14ac:dyDescent="0.45">
      <c r="A120" s="11" t="s">
        <v>3</v>
      </c>
      <c r="B120" s="7">
        <v>11672</v>
      </c>
      <c r="C120" s="7">
        <v>122045</v>
      </c>
      <c r="D120" s="7" t="s">
        <v>6</v>
      </c>
      <c r="E120" s="6">
        <v>122010</v>
      </c>
      <c r="F120" s="6" t="s">
        <v>4</v>
      </c>
      <c r="G120" s="6" t="s">
        <v>7</v>
      </c>
      <c r="H120" s="6" t="s">
        <v>5</v>
      </c>
      <c r="I120" s="6" t="s">
        <v>13</v>
      </c>
      <c r="J120" s="6"/>
      <c r="K120" s="7"/>
      <c r="L120" s="7">
        <v>2</v>
      </c>
      <c r="M120" s="7">
        <v>9</v>
      </c>
      <c r="N120" s="7">
        <v>24</v>
      </c>
      <c r="O120" s="7">
        <v>1</v>
      </c>
      <c r="P120" s="7"/>
      <c r="Q120" s="7"/>
      <c r="R120" s="30">
        <f t="shared" si="2"/>
        <v>2.9497316563562622E-4</v>
      </c>
      <c r="S120" s="4">
        <f t="shared" si="3"/>
        <v>2.9497316563562623E-2</v>
      </c>
    </row>
    <row r="121" spans="1:19" x14ac:dyDescent="0.45">
      <c r="A121" s="11" t="s">
        <v>3</v>
      </c>
      <c r="B121" s="7">
        <v>11673</v>
      </c>
      <c r="C121" s="7">
        <v>122188</v>
      </c>
      <c r="D121" s="7" t="s">
        <v>7</v>
      </c>
      <c r="E121" s="6">
        <v>122161</v>
      </c>
      <c r="F121" s="6" t="s">
        <v>5</v>
      </c>
      <c r="G121" s="6" t="s">
        <v>12</v>
      </c>
      <c r="H121" s="6" t="s">
        <v>6</v>
      </c>
      <c r="I121" s="6" t="s">
        <v>4</v>
      </c>
      <c r="J121" s="6"/>
      <c r="K121" s="7"/>
      <c r="L121" s="7">
        <v>6</v>
      </c>
      <c r="M121" s="7">
        <v>1</v>
      </c>
      <c r="N121" s="7">
        <v>4</v>
      </c>
      <c r="O121" s="7">
        <v>16</v>
      </c>
      <c r="P121" s="7"/>
      <c r="Q121" s="7"/>
      <c r="R121" s="30">
        <f t="shared" si="2"/>
        <v>2.2097096277866893E-4</v>
      </c>
      <c r="S121" s="4">
        <f t="shared" si="3"/>
        <v>2.2097096277866893E-2</v>
      </c>
    </row>
    <row r="122" spans="1:19" x14ac:dyDescent="0.45">
      <c r="A122" s="11" t="s">
        <v>3</v>
      </c>
      <c r="B122" s="7">
        <v>11674</v>
      </c>
      <c r="C122" s="7">
        <v>122250</v>
      </c>
      <c r="D122" s="7" t="s">
        <v>7</v>
      </c>
      <c r="E122" s="6">
        <v>122235</v>
      </c>
      <c r="F122" s="6" t="s">
        <v>6</v>
      </c>
      <c r="G122" s="6" t="s">
        <v>4</v>
      </c>
      <c r="H122" s="6"/>
      <c r="I122" s="6"/>
      <c r="J122" s="6"/>
      <c r="K122" s="7"/>
      <c r="L122" s="6">
        <v>2</v>
      </c>
      <c r="M122" s="6">
        <v>13</v>
      </c>
      <c r="N122" s="7"/>
      <c r="O122" s="7"/>
      <c r="P122" s="7"/>
      <c r="Q122" s="7"/>
      <c r="R122" s="30">
        <f t="shared" si="2"/>
        <v>1.2269938650306749E-4</v>
      </c>
      <c r="S122" s="4">
        <f t="shared" si="3"/>
        <v>1.2269938650306749E-2</v>
      </c>
    </row>
    <row r="123" spans="1:19" x14ac:dyDescent="0.45">
      <c r="A123" s="11" t="s">
        <v>3</v>
      </c>
      <c r="B123" s="7">
        <v>11675</v>
      </c>
      <c r="C123" s="7">
        <v>118411</v>
      </c>
      <c r="D123" s="7" t="s">
        <v>5</v>
      </c>
      <c r="E123" s="6">
        <v>118340</v>
      </c>
      <c r="F123" s="6" t="s">
        <v>6</v>
      </c>
      <c r="G123" s="6" t="s">
        <v>7</v>
      </c>
      <c r="H123" s="6" t="s">
        <v>4</v>
      </c>
      <c r="I123" s="6"/>
      <c r="J123" s="6"/>
      <c r="K123" s="7"/>
      <c r="L123" s="6">
        <v>18</v>
      </c>
      <c r="M123" s="7">
        <v>2</v>
      </c>
      <c r="N123" s="7">
        <v>51</v>
      </c>
      <c r="O123" s="7"/>
      <c r="P123" s="7"/>
      <c r="Q123" s="7"/>
      <c r="R123" s="30">
        <f t="shared" si="2"/>
        <v>5.9960645548133194E-4</v>
      </c>
      <c r="S123" s="4">
        <f t="shared" si="3"/>
        <v>5.9960645548133192E-2</v>
      </c>
    </row>
    <row r="124" spans="1:19" x14ac:dyDescent="0.45">
      <c r="A124" s="11" t="s">
        <v>3</v>
      </c>
      <c r="B124" s="7">
        <v>11676</v>
      </c>
      <c r="C124" s="7">
        <v>117837</v>
      </c>
      <c r="D124" s="7" t="s">
        <v>4</v>
      </c>
      <c r="E124" s="6">
        <v>117823</v>
      </c>
      <c r="F124" s="6" t="s">
        <v>7</v>
      </c>
      <c r="G124" s="6" t="s">
        <v>6</v>
      </c>
      <c r="H124" s="6" t="s">
        <v>1048</v>
      </c>
      <c r="I124" s="6" t="s">
        <v>5</v>
      </c>
      <c r="J124" s="6"/>
      <c r="K124" s="7"/>
      <c r="L124" s="7">
        <v>8</v>
      </c>
      <c r="M124" s="7">
        <v>1</v>
      </c>
      <c r="N124" s="7">
        <v>1</v>
      </c>
      <c r="O124" s="7">
        <v>4</v>
      </c>
      <c r="P124" s="7"/>
      <c r="Q124" s="7"/>
      <c r="R124" s="30">
        <f t="shared" si="2"/>
        <v>1.1880818418663069E-4</v>
      </c>
      <c r="S124" s="4">
        <f t="shared" si="3"/>
        <v>1.1880818418663069E-2</v>
      </c>
    </row>
    <row r="125" spans="1:19" x14ac:dyDescent="0.45">
      <c r="A125" s="11" t="s">
        <v>3</v>
      </c>
      <c r="B125" s="7">
        <v>11677</v>
      </c>
      <c r="C125" s="7">
        <v>119179</v>
      </c>
      <c r="D125" s="7" t="s">
        <v>7</v>
      </c>
      <c r="E125" s="6">
        <v>119164</v>
      </c>
      <c r="F125" s="6" t="s">
        <v>6</v>
      </c>
      <c r="G125" s="6" t="s">
        <v>4</v>
      </c>
      <c r="H125" s="6" t="s">
        <v>5</v>
      </c>
      <c r="I125" s="6"/>
      <c r="J125" s="6"/>
      <c r="K125" s="7"/>
      <c r="L125" s="6">
        <v>2</v>
      </c>
      <c r="M125" s="7">
        <v>10</v>
      </c>
      <c r="N125" s="7">
        <v>3</v>
      </c>
      <c r="O125" s="7"/>
      <c r="P125" s="7"/>
      <c r="Q125" s="7"/>
      <c r="R125" s="30">
        <f t="shared" si="2"/>
        <v>1.2586109969038169E-4</v>
      </c>
      <c r="S125" s="4">
        <f t="shared" si="3"/>
        <v>1.2586109969038169E-2</v>
      </c>
    </row>
    <row r="126" spans="1:19" ht="14.65" thickBot="1" x14ac:dyDescent="0.5">
      <c r="A126" s="12" t="s">
        <v>3</v>
      </c>
      <c r="B126" s="13">
        <v>11678</v>
      </c>
      <c r="C126" s="13">
        <v>111513</v>
      </c>
      <c r="D126" s="13" t="s">
        <v>6</v>
      </c>
      <c r="E126" s="14">
        <v>111479</v>
      </c>
      <c r="F126" s="14" t="s">
        <v>10</v>
      </c>
      <c r="G126" s="14" t="s">
        <v>7</v>
      </c>
      <c r="H126" s="14" t="s">
        <v>4</v>
      </c>
      <c r="I126" s="14" t="s">
        <v>5</v>
      </c>
      <c r="J126" s="14"/>
      <c r="K126" s="13"/>
      <c r="L126" s="13">
        <v>14</v>
      </c>
      <c r="M126" s="13">
        <v>6</v>
      </c>
      <c r="N126" s="13">
        <v>1</v>
      </c>
      <c r="O126" s="13">
        <v>13</v>
      </c>
      <c r="P126" s="13"/>
      <c r="Q126" s="13"/>
      <c r="R126" s="31">
        <f t="shared" si="2"/>
        <v>3.0489718687507286E-4</v>
      </c>
      <c r="S126" s="4">
        <f t="shared" si="3"/>
        <v>3.0489718687507286E-2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EA12-398B-4381-9317-334DFFC850C2}">
  <dimension ref="A1:Q126"/>
  <sheetViews>
    <sheetView workbookViewId="0">
      <selection activeCell="R8" sqref="R8"/>
    </sheetView>
  </sheetViews>
  <sheetFormatPr defaultColWidth="8.796875" defaultRowHeight="14.25" x14ac:dyDescent="0.45"/>
  <cols>
    <col min="17" max="17" width="11.1328125" bestFit="1" customWidth="1"/>
  </cols>
  <sheetData>
    <row r="1" spans="1:17" x14ac:dyDescent="0.45">
      <c r="A1" t="s">
        <v>2079</v>
      </c>
    </row>
    <row r="2" spans="1:17" x14ac:dyDescent="0.45">
      <c r="A2" s="7" t="s">
        <v>2063</v>
      </c>
      <c r="B2" s="7" t="s">
        <v>0</v>
      </c>
      <c r="C2" s="7" t="s">
        <v>1</v>
      </c>
      <c r="D2" s="6" t="s">
        <v>2</v>
      </c>
      <c r="E2" s="7" t="s">
        <v>55</v>
      </c>
      <c r="F2" s="6" t="s">
        <v>43</v>
      </c>
      <c r="G2" s="6" t="s">
        <v>44</v>
      </c>
      <c r="H2" s="6" t="s">
        <v>45</v>
      </c>
      <c r="I2" s="6" t="s">
        <v>46</v>
      </c>
      <c r="J2" s="6" t="s">
        <v>47</v>
      </c>
      <c r="K2" s="6" t="s">
        <v>49</v>
      </c>
      <c r="L2" s="6" t="s">
        <v>50</v>
      </c>
      <c r="M2" s="6" t="s">
        <v>51</v>
      </c>
      <c r="N2" s="6" t="s">
        <v>52</v>
      </c>
      <c r="O2" s="6" t="s">
        <v>53</v>
      </c>
      <c r="P2" s="6" t="s">
        <v>2054</v>
      </c>
      <c r="Q2" s="29" t="s">
        <v>2055</v>
      </c>
    </row>
    <row r="3" spans="1:17" x14ac:dyDescent="0.45">
      <c r="A3" s="7" t="s">
        <v>3</v>
      </c>
      <c r="B3" s="7">
        <v>11555</v>
      </c>
      <c r="C3" s="7">
        <v>127247</v>
      </c>
      <c r="D3" s="7" t="s">
        <v>6</v>
      </c>
      <c r="E3" s="6" t="s">
        <v>1049</v>
      </c>
      <c r="F3" s="6" t="s">
        <v>5</v>
      </c>
      <c r="G3" s="6" t="s">
        <v>7</v>
      </c>
      <c r="H3" s="6" t="s">
        <v>4</v>
      </c>
      <c r="I3" s="6"/>
      <c r="J3" s="6"/>
      <c r="K3" s="6">
        <v>13</v>
      </c>
      <c r="L3" s="7">
        <v>4</v>
      </c>
      <c r="M3" s="7">
        <v>4</v>
      </c>
      <c r="N3" s="7"/>
      <c r="O3" s="7"/>
      <c r="P3" s="6">
        <f>(K3+L3+M3+N3+O3)/C3</f>
        <v>1.6503336031497794E-4</v>
      </c>
      <c r="Q3" s="4">
        <f>P3*100</f>
        <v>1.6503336031497794E-2</v>
      </c>
    </row>
    <row r="4" spans="1:17" x14ac:dyDescent="0.45">
      <c r="A4" s="7" t="s">
        <v>3</v>
      </c>
      <c r="B4" s="7">
        <v>11556</v>
      </c>
      <c r="C4" s="7">
        <v>126464</v>
      </c>
      <c r="D4" s="7" t="s">
        <v>5</v>
      </c>
      <c r="E4" s="6" t="s">
        <v>1050</v>
      </c>
      <c r="F4" s="6" t="s">
        <v>6</v>
      </c>
      <c r="G4" s="6" t="s">
        <v>7</v>
      </c>
      <c r="H4" s="6" t="s">
        <v>4</v>
      </c>
      <c r="I4" s="6"/>
      <c r="J4" s="6"/>
      <c r="K4" s="6">
        <v>25</v>
      </c>
      <c r="L4" s="7">
        <v>3</v>
      </c>
      <c r="M4" s="7">
        <v>3</v>
      </c>
      <c r="N4" s="7"/>
      <c r="O4" s="7"/>
      <c r="P4" s="6">
        <f t="shared" ref="P4:P67" si="0">(K4+L4+M4+N4+O4)/C4</f>
        <v>2.4512904858299593E-4</v>
      </c>
      <c r="Q4" s="4">
        <f t="shared" ref="Q4:Q67" si="1">P4*100</f>
        <v>2.4512904858299593E-2</v>
      </c>
    </row>
    <row r="5" spans="1:17" x14ac:dyDescent="0.45">
      <c r="A5" s="7" t="s">
        <v>3</v>
      </c>
      <c r="B5" s="7">
        <v>11557</v>
      </c>
      <c r="C5" s="7">
        <v>127368</v>
      </c>
      <c r="D5" s="7" t="s">
        <v>6</v>
      </c>
      <c r="E5" s="6" t="s">
        <v>1051</v>
      </c>
      <c r="F5" s="6" t="s">
        <v>5</v>
      </c>
      <c r="G5" s="6" t="s">
        <v>7</v>
      </c>
      <c r="H5" s="6"/>
      <c r="I5" s="6"/>
      <c r="J5" s="6"/>
      <c r="K5" s="6">
        <v>18</v>
      </c>
      <c r="L5" s="6">
        <v>5</v>
      </c>
      <c r="M5" s="7"/>
      <c r="N5" s="7"/>
      <c r="O5" s="7"/>
      <c r="P5" s="6">
        <f t="shared" si="0"/>
        <v>1.8057910935242761E-4</v>
      </c>
      <c r="Q5" s="4">
        <f t="shared" si="1"/>
        <v>1.8057910935242762E-2</v>
      </c>
    </row>
    <row r="6" spans="1:17" x14ac:dyDescent="0.45">
      <c r="A6" s="7" t="s">
        <v>3</v>
      </c>
      <c r="B6" s="7">
        <v>11558</v>
      </c>
      <c r="C6" s="7">
        <v>126042</v>
      </c>
      <c r="D6" s="7" t="s">
        <v>4</v>
      </c>
      <c r="E6" s="7">
        <v>126016</v>
      </c>
      <c r="F6" s="6" t="s">
        <v>5</v>
      </c>
      <c r="G6" s="6" t="s">
        <v>7</v>
      </c>
      <c r="H6" s="6" t="s">
        <v>32</v>
      </c>
      <c r="I6" s="6" t="s">
        <v>6</v>
      </c>
      <c r="J6" s="6" t="s">
        <v>1027</v>
      </c>
      <c r="K6" s="7">
        <v>11</v>
      </c>
      <c r="L6" s="7">
        <v>10</v>
      </c>
      <c r="M6" s="7">
        <v>3</v>
      </c>
      <c r="N6" s="7">
        <v>1</v>
      </c>
      <c r="O6" s="7">
        <v>1</v>
      </c>
      <c r="P6" s="6">
        <f t="shared" si="0"/>
        <v>2.0628044620047285E-4</v>
      </c>
      <c r="Q6" s="4">
        <f t="shared" si="1"/>
        <v>2.0628044620047286E-2</v>
      </c>
    </row>
    <row r="7" spans="1:17" x14ac:dyDescent="0.45">
      <c r="A7" s="7" t="s">
        <v>3</v>
      </c>
      <c r="B7" s="7">
        <v>11559</v>
      </c>
      <c r="C7" s="7">
        <v>124977</v>
      </c>
      <c r="D7" s="7" t="s">
        <v>7</v>
      </c>
      <c r="E7" s="6" t="s">
        <v>1052</v>
      </c>
      <c r="F7" s="6" t="s">
        <v>6</v>
      </c>
      <c r="G7" s="6" t="s">
        <v>5</v>
      </c>
      <c r="H7" s="6" t="s">
        <v>4</v>
      </c>
      <c r="I7" s="6"/>
      <c r="J7" s="6"/>
      <c r="K7" s="6">
        <v>18</v>
      </c>
      <c r="L7" s="7">
        <v>6</v>
      </c>
      <c r="M7" s="7">
        <v>12</v>
      </c>
      <c r="N7" s="7"/>
      <c r="O7" s="7"/>
      <c r="P7" s="6">
        <f t="shared" si="0"/>
        <v>2.8805300175232244E-4</v>
      </c>
      <c r="Q7" s="4">
        <f t="shared" si="1"/>
        <v>2.8805300175232244E-2</v>
      </c>
    </row>
    <row r="8" spans="1:17" x14ac:dyDescent="0.45">
      <c r="A8" s="7" t="s">
        <v>3</v>
      </c>
      <c r="B8" s="7">
        <v>11560</v>
      </c>
      <c r="C8" s="7">
        <v>125617</v>
      </c>
      <c r="D8" s="7" t="s">
        <v>4</v>
      </c>
      <c r="E8" s="6" t="s">
        <v>1053</v>
      </c>
      <c r="F8" s="6" t="s">
        <v>5</v>
      </c>
      <c r="G8" s="6" t="s">
        <v>7</v>
      </c>
      <c r="H8" s="6"/>
      <c r="I8" s="6"/>
      <c r="J8" s="6"/>
      <c r="K8" s="6">
        <v>9</v>
      </c>
      <c r="L8" s="6">
        <v>4</v>
      </c>
      <c r="M8" s="7"/>
      <c r="N8" s="7"/>
      <c r="O8" s="7"/>
      <c r="P8" s="6">
        <f t="shared" si="0"/>
        <v>1.0348917742025363E-4</v>
      </c>
      <c r="Q8" s="4">
        <f t="shared" si="1"/>
        <v>1.0348917742025364E-2</v>
      </c>
    </row>
    <row r="9" spans="1:17" x14ac:dyDescent="0.45">
      <c r="A9" s="7" t="s">
        <v>3</v>
      </c>
      <c r="B9" s="7">
        <v>11561</v>
      </c>
      <c r="C9" s="7">
        <v>124219</v>
      </c>
      <c r="D9" s="7" t="s">
        <v>7</v>
      </c>
      <c r="E9" s="7">
        <v>124165</v>
      </c>
      <c r="F9" s="6" t="s">
        <v>6</v>
      </c>
      <c r="G9" s="6" t="s">
        <v>28</v>
      </c>
      <c r="H9" s="6" t="s">
        <v>4</v>
      </c>
      <c r="I9" s="6" t="s">
        <v>12</v>
      </c>
      <c r="J9" s="6" t="s">
        <v>5</v>
      </c>
      <c r="K9" s="7">
        <v>27</v>
      </c>
      <c r="L9" s="7">
        <v>1</v>
      </c>
      <c r="M9" s="7">
        <v>10</v>
      </c>
      <c r="N9" s="7">
        <v>9</v>
      </c>
      <c r="O9" s="7">
        <v>7</v>
      </c>
      <c r="P9" s="6">
        <f t="shared" si="0"/>
        <v>4.3471610623173589E-4</v>
      </c>
      <c r="Q9" s="4">
        <f t="shared" si="1"/>
        <v>4.347161062317359E-2</v>
      </c>
    </row>
    <row r="10" spans="1:17" x14ac:dyDescent="0.45">
      <c r="A10" s="7" t="s">
        <v>3</v>
      </c>
      <c r="B10" s="7">
        <v>11562</v>
      </c>
      <c r="C10" s="7">
        <v>124045</v>
      </c>
      <c r="D10" s="7" t="s">
        <v>7</v>
      </c>
      <c r="E10" s="6" t="s">
        <v>1054</v>
      </c>
      <c r="F10" s="6" t="s">
        <v>4</v>
      </c>
      <c r="G10" s="6" t="s">
        <v>5</v>
      </c>
      <c r="H10" s="6" t="s">
        <v>6</v>
      </c>
      <c r="I10" s="6"/>
      <c r="J10" s="6"/>
      <c r="K10" s="6">
        <v>13</v>
      </c>
      <c r="L10" s="7">
        <v>10</v>
      </c>
      <c r="M10" s="7">
        <v>48</v>
      </c>
      <c r="N10" s="7"/>
      <c r="O10" s="7"/>
      <c r="P10" s="6">
        <f t="shared" si="0"/>
        <v>5.7237292917892697E-4</v>
      </c>
      <c r="Q10" s="4">
        <f t="shared" si="1"/>
        <v>5.7237292917892695E-2</v>
      </c>
    </row>
    <row r="11" spans="1:17" x14ac:dyDescent="0.45">
      <c r="A11" s="7" t="s">
        <v>3</v>
      </c>
      <c r="B11" s="7">
        <v>11563</v>
      </c>
      <c r="C11" s="7">
        <v>118859</v>
      </c>
      <c r="D11" s="7" t="s">
        <v>7</v>
      </c>
      <c r="E11" s="6" t="s">
        <v>1055</v>
      </c>
      <c r="F11" s="6" t="s">
        <v>5</v>
      </c>
      <c r="G11" s="6" t="s">
        <v>4</v>
      </c>
      <c r="H11" s="6" t="s">
        <v>56</v>
      </c>
      <c r="I11" s="6" t="s">
        <v>6</v>
      </c>
      <c r="J11" s="6"/>
      <c r="K11" s="7">
        <v>1</v>
      </c>
      <c r="L11" s="7">
        <v>426</v>
      </c>
      <c r="M11" s="7">
        <v>2</v>
      </c>
      <c r="N11" s="7">
        <v>12</v>
      </c>
      <c r="O11" s="7"/>
      <c r="P11" s="6">
        <f t="shared" si="0"/>
        <v>3.7102785653589545E-3</v>
      </c>
      <c r="Q11" s="4">
        <f t="shared" si="1"/>
        <v>0.37102785653589543</v>
      </c>
    </row>
    <row r="12" spans="1:17" x14ac:dyDescent="0.45">
      <c r="A12" s="7" t="s">
        <v>3</v>
      </c>
      <c r="B12" s="7">
        <v>11564</v>
      </c>
      <c r="C12" s="7">
        <v>124799</v>
      </c>
      <c r="D12" s="7" t="s">
        <v>5</v>
      </c>
      <c r="E12" s="6" t="s">
        <v>1056</v>
      </c>
      <c r="F12" s="6" t="s">
        <v>14</v>
      </c>
      <c r="G12" s="6" t="s">
        <v>6</v>
      </c>
      <c r="H12" s="6" t="s">
        <v>4</v>
      </c>
      <c r="I12" s="6"/>
      <c r="J12" s="6"/>
      <c r="K12" s="6">
        <v>2</v>
      </c>
      <c r="L12" s="7">
        <v>15</v>
      </c>
      <c r="M12" s="7">
        <v>3</v>
      </c>
      <c r="N12" s="7"/>
      <c r="O12" s="7"/>
      <c r="P12" s="6">
        <f t="shared" si="0"/>
        <v>1.6025769437255107E-4</v>
      </c>
      <c r="Q12" s="4">
        <f t="shared" si="1"/>
        <v>1.6025769437255106E-2</v>
      </c>
    </row>
    <row r="13" spans="1:17" x14ac:dyDescent="0.45">
      <c r="A13" s="7" t="s">
        <v>3</v>
      </c>
      <c r="B13" s="7">
        <v>11565</v>
      </c>
      <c r="C13" s="7">
        <v>124872</v>
      </c>
      <c r="D13" s="7" t="s">
        <v>4</v>
      </c>
      <c r="E13" s="6" t="s">
        <v>1057</v>
      </c>
      <c r="F13" s="6" t="s">
        <v>5</v>
      </c>
      <c r="G13" s="6" t="s">
        <v>7</v>
      </c>
      <c r="H13" s="6" t="s">
        <v>8</v>
      </c>
      <c r="I13" s="6" t="s">
        <v>6</v>
      </c>
      <c r="J13" s="6"/>
      <c r="K13" s="7">
        <v>14</v>
      </c>
      <c r="L13" s="7">
        <v>7</v>
      </c>
      <c r="M13" s="7">
        <v>12</v>
      </c>
      <c r="N13" s="7">
        <v>5</v>
      </c>
      <c r="O13" s="7"/>
      <c r="P13" s="6">
        <f t="shared" si="0"/>
        <v>3.0431161509385609E-4</v>
      </c>
      <c r="Q13" s="4">
        <f t="shared" si="1"/>
        <v>3.0431161509385608E-2</v>
      </c>
    </row>
    <row r="14" spans="1:17" x14ac:dyDescent="0.45">
      <c r="A14" s="7" t="s">
        <v>3</v>
      </c>
      <c r="B14" s="7">
        <v>11566</v>
      </c>
      <c r="C14" s="7">
        <v>124164</v>
      </c>
      <c r="D14" s="7" t="s">
        <v>4</v>
      </c>
      <c r="E14" s="6" t="s">
        <v>1058</v>
      </c>
      <c r="F14" s="6" t="s">
        <v>6</v>
      </c>
      <c r="G14" s="6" t="s">
        <v>7</v>
      </c>
      <c r="H14" s="6" t="s">
        <v>5</v>
      </c>
      <c r="I14" s="6"/>
      <c r="J14" s="6"/>
      <c r="K14" s="6">
        <v>1</v>
      </c>
      <c r="L14" s="7">
        <v>11</v>
      </c>
      <c r="M14" s="7">
        <v>21</v>
      </c>
      <c r="N14" s="7"/>
      <c r="O14" s="7"/>
      <c r="P14" s="6">
        <f t="shared" si="0"/>
        <v>2.6577752005412197E-4</v>
      </c>
      <c r="Q14" s="4">
        <f t="shared" si="1"/>
        <v>2.6577752005412198E-2</v>
      </c>
    </row>
    <row r="15" spans="1:17" x14ac:dyDescent="0.45">
      <c r="A15" s="7" t="s">
        <v>3</v>
      </c>
      <c r="B15" s="7">
        <v>11567</v>
      </c>
      <c r="C15" s="7">
        <v>124110</v>
      </c>
      <c r="D15" s="7" t="s">
        <v>4</v>
      </c>
      <c r="E15" s="6" t="s">
        <v>1059</v>
      </c>
      <c r="F15" s="6" t="s">
        <v>6</v>
      </c>
      <c r="G15" s="6" t="s">
        <v>5</v>
      </c>
      <c r="H15" s="6" t="s">
        <v>7</v>
      </c>
      <c r="I15" s="6"/>
      <c r="J15" s="6"/>
      <c r="K15" s="6">
        <v>3</v>
      </c>
      <c r="L15" s="7">
        <v>11</v>
      </c>
      <c r="M15" s="7">
        <v>5</v>
      </c>
      <c r="N15" s="7"/>
      <c r="O15" s="7"/>
      <c r="P15" s="6">
        <f t="shared" si="0"/>
        <v>1.5309000080573684E-4</v>
      </c>
      <c r="Q15" s="4">
        <f t="shared" si="1"/>
        <v>1.5309000080573685E-2</v>
      </c>
    </row>
    <row r="16" spans="1:17" x14ac:dyDescent="0.45">
      <c r="A16" s="7" t="s">
        <v>3</v>
      </c>
      <c r="B16" s="7">
        <v>11568</v>
      </c>
      <c r="C16" s="7">
        <v>121708</v>
      </c>
      <c r="D16" s="7" t="s">
        <v>5</v>
      </c>
      <c r="E16" s="6" t="s">
        <v>1060</v>
      </c>
      <c r="F16" s="6" t="s">
        <v>33</v>
      </c>
      <c r="G16" s="6" t="s">
        <v>6</v>
      </c>
      <c r="H16" s="6" t="s">
        <v>4</v>
      </c>
      <c r="I16" s="6" t="s">
        <v>7</v>
      </c>
      <c r="J16" s="6"/>
      <c r="K16" s="7">
        <v>7</v>
      </c>
      <c r="L16" s="7">
        <v>32</v>
      </c>
      <c r="M16" s="7">
        <v>3</v>
      </c>
      <c r="N16" s="7">
        <v>4</v>
      </c>
      <c r="O16" s="7"/>
      <c r="P16" s="6">
        <f t="shared" si="0"/>
        <v>3.779537910408519E-4</v>
      </c>
      <c r="Q16" s="4">
        <f t="shared" si="1"/>
        <v>3.7795379104085189E-2</v>
      </c>
    </row>
    <row r="17" spans="1:17" x14ac:dyDescent="0.45">
      <c r="A17" s="7" t="s">
        <v>3</v>
      </c>
      <c r="B17" s="7">
        <v>11569</v>
      </c>
      <c r="C17" s="7">
        <v>118350</v>
      </c>
      <c r="D17" s="7" t="s">
        <v>7</v>
      </c>
      <c r="E17" s="6" t="s">
        <v>1061</v>
      </c>
      <c r="F17" s="6" t="s">
        <v>4</v>
      </c>
      <c r="G17" s="6" t="s">
        <v>5</v>
      </c>
      <c r="H17" s="6" t="s">
        <v>6</v>
      </c>
      <c r="I17" s="6"/>
      <c r="J17" s="6"/>
      <c r="K17" s="6">
        <v>5</v>
      </c>
      <c r="L17" s="7">
        <v>7</v>
      </c>
      <c r="M17" s="7">
        <v>471</v>
      </c>
      <c r="N17" s="7"/>
      <c r="O17" s="7"/>
      <c r="P17" s="6">
        <f t="shared" si="0"/>
        <v>4.0811153358681872E-3</v>
      </c>
      <c r="Q17" s="4">
        <f t="shared" si="1"/>
        <v>0.40811153358681873</v>
      </c>
    </row>
    <row r="18" spans="1:17" x14ac:dyDescent="0.45">
      <c r="A18" s="7" t="s">
        <v>3</v>
      </c>
      <c r="B18" s="7">
        <v>11570</v>
      </c>
      <c r="C18" s="7">
        <v>125981</v>
      </c>
      <c r="D18" s="7" t="s">
        <v>5</v>
      </c>
      <c r="E18" s="6" t="s">
        <v>1062</v>
      </c>
      <c r="F18" s="6" t="s">
        <v>7</v>
      </c>
      <c r="G18" s="6" t="s">
        <v>4</v>
      </c>
      <c r="H18" s="6" t="s">
        <v>6</v>
      </c>
      <c r="I18" s="6" t="s">
        <v>27</v>
      </c>
      <c r="J18" s="6"/>
      <c r="K18" s="7">
        <v>1</v>
      </c>
      <c r="L18" s="7">
        <v>3</v>
      </c>
      <c r="M18" s="7">
        <v>14</v>
      </c>
      <c r="N18" s="7">
        <v>1</v>
      </c>
      <c r="O18" s="7"/>
      <c r="P18" s="6">
        <f t="shared" si="0"/>
        <v>1.5081639294814298E-4</v>
      </c>
      <c r="Q18" s="4">
        <f t="shared" si="1"/>
        <v>1.5081639294814297E-2</v>
      </c>
    </row>
    <row r="19" spans="1:17" x14ac:dyDescent="0.45">
      <c r="A19" s="7" t="s">
        <v>3</v>
      </c>
      <c r="B19" s="7">
        <v>11571</v>
      </c>
      <c r="C19" s="7">
        <v>126233</v>
      </c>
      <c r="D19" s="7" t="s">
        <v>5</v>
      </c>
      <c r="E19" s="6" t="s">
        <v>1063</v>
      </c>
      <c r="F19" s="6" t="s">
        <v>6</v>
      </c>
      <c r="G19" s="6" t="s">
        <v>723</v>
      </c>
      <c r="H19" s="6" t="s">
        <v>7</v>
      </c>
      <c r="I19" s="6"/>
      <c r="J19" s="6"/>
      <c r="K19" s="6">
        <v>12</v>
      </c>
      <c r="L19" s="7">
        <v>1</v>
      </c>
      <c r="M19" s="7">
        <v>3</v>
      </c>
      <c r="N19" s="7"/>
      <c r="O19" s="7"/>
      <c r="P19" s="6">
        <f t="shared" si="0"/>
        <v>1.2674974055912479E-4</v>
      </c>
      <c r="Q19" s="4">
        <f t="shared" si="1"/>
        <v>1.267497405591248E-2</v>
      </c>
    </row>
    <row r="20" spans="1:17" x14ac:dyDescent="0.45">
      <c r="A20" s="7" t="s">
        <v>3</v>
      </c>
      <c r="B20" s="7">
        <v>11572</v>
      </c>
      <c r="C20" s="7">
        <v>119252</v>
      </c>
      <c r="D20" s="7" t="s">
        <v>7</v>
      </c>
      <c r="E20" s="6" t="s">
        <v>1064</v>
      </c>
      <c r="F20" s="6" t="s">
        <v>6</v>
      </c>
      <c r="G20" s="6" t="s">
        <v>12</v>
      </c>
      <c r="H20" s="6" t="s">
        <v>5</v>
      </c>
      <c r="I20" s="6" t="s">
        <v>4</v>
      </c>
      <c r="J20" s="6"/>
      <c r="K20" s="7">
        <v>4</v>
      </c>
      <c r="L20" s="7">
        <v>2</v>
      </c>
      <c r="M20" s="7">
        <v>7</v>
      </c>
      <c r="N20" s="7">
        <v>48</v>
      </c>
      <c r="O20" s="7"/>
      <c r="P20" s="6">
        <f t="shared" si="0"/>
        <v>5.1152181934055615E-4</v>
      </c>
      <c r="Q20" s="4">
        <f t="shared" si="1"/>
        <v>5.1152181934055616E-2</v>
      </c>
    </row>
    <row r="21" spans="1:17" x14ac:dyDescent="0.45">
      <c r="A21" s="7" t="s">
        <v>3</v>
      </c>
      <c r="B21" s="7">
        <v>11573</v>
      </c>
      <c r="C21" s="7">
        <v>125662</v>
      </c>
      <c r="D21" s="7" t="s">
        <v>7</v>
      </c>
      <c r="E21" s="6" t="s">
        <v>1065</v>
      </c>
      <c r="F21" s="6" t="s">
        <v>6</v>
      </c>
      <c r="G21" s="6" t="s">
        <v>5</v>
      </c>
      <c r="H21" s="6" t="s">
        <v>4</v>
      </c>
      <c r="I21" s="6"/>
      <c r="J21" s="6"/>
      <c r="K21" s="6">
        <v>15</v>
      </c>
      <c r="L21" s="7">
        <v>9</v>
      </c>
      <c r="M21" s="7">
        <v>3</v>
      </c>
      <c r="N21" s="7"/>
      <c r="O21" s="7"/>
      <c r="P21" s="6">
        <f t="shared" si="0"/>
        <v>2.1486209036940363E-4</v>
      </c>
      <c r="Q21" s="4">
        <f t="shared" si="1"/>
        <v>2.1486209036940363E-2</v>
      </c>
    </row>
    <row r="22" spans="1:17" x14ac:dyDescent="0.45">
      <c r="A22" s="7" t="s">
        <v>3</v>
      </c>
      <c r="B22" s="7">
        <v>11574</v>
      </c>
      <c r="C22" s="7">
        <v>124593</v>
      </c>
      <c r="D22" s="7" t="s">
        <v>4</v>
      </c>
      <c r="E22" s="6" t="s">
        <v>1066</v>
      </c>
      <c r="F22" s="6" t="s">
        <v>6</v>
      </c>
      <c r="G22" s="6" t="s">
        <v>7</v>
      </c>
      <c r="H22" s="6" t="s">
        <v>5</v>
      </c>
      <c r="I22" s="6"/>
      <c r="J22" s="6"/>
      <c r="K22" s="6">
        <v>4</v>
      </c>
      <c r="L22" s="7">
        <v>3</v>
      </c>
      <c r="M22" s="7">
        <v>6</v>
      </c>
      <c r="N22" s="7"/>
      <c r="O22" s="7"/>
      <c r="P22" s="6">
        <f t="shared" si="0"/>
        <v>1.0433973016140553E-4</v>
      </c>
      <c r="Q22" s="4">
        <f t="shared" si="1"/>
        <v>1.0433973016140553E-2</v>
      </c>
    </row>
    <row r="23" spans="1:17" x14ac:dyDescent="0.45">
      <c r="A23" s="7" t="s">
        <v>3</v>
      </c>
      <c r="B23" s="7">
        <v>11575</v>
      </c>
      <c r="C23" s="7">
        <v>117990</v>
      </c>
      <c r="D23" s="7" t="s">
        <v>5</v>
      </c>
      <c r="E23" s="6" t="s">
        <v>1067</v>
      </c>
      <c r="F23" s="6" t="s">
        <v>6</v>
      </c>
      <c r="G23" s="6" t="s">
        <v>7</v>
      </c>
      <c r="H23" s="6" t="s">
        <v>4</v>
      </c>
      <c r="I23" s="6"/>
      <c r="J23" s="6"/>
      <c r="K23" s="6">
        <v>193</v>
      </c>
      <c r="L23" s="7">
        <v>2</v>
      </c>
      <c r="M23" s="7">
        <v>3</v>
      </c>
      <c r="N23" s="7"/>
      <c r="O23" s="7"/>
      <c r="P23" s="6">
        <f t="shared" si="0"/>
        <v>1.6781083142639206E-3</v>
      </c>
      <c r="Q23" s="4">
        <f t="shared" si="1"/>
        <v>0.16781083142639205</v>
      </c>
    </row>
    <row r="24" spans="1:17" x14ac:dyDescent="0.45">
      <c r="A24" s="7" t="s">
        <v>3</v>
      </c>
      <c r="B24" s="7">
        <v>11576</v>
      </c>
      <c r="C24" s="7">
        <v>125172</v>
      </c>
      <c r="D24" s="7" t="s">
        <v>7</v>
      </c>
      <c r="E24" s="6" t="s">
        <v>1068</v>
      </c>
      <c r="F24" s="6" t="s">
        <v>6</v>
      </c>
      <c r="G24" s="6" t="s">
        <v>5</v>
      </c>
      <c r="H24" s="6" t="s">
        <v>4</v>
      </c>
      <c r="I24" s="6"/>
      <c r="J24" s="6"/>
      <c r="K24" s="6">
        <v>16</v>
      </c>
      <c r="L24" s="7">
        <v>26</v>
      </c>
      <c r="M24" s="7">
        <v>10</v>
      </c>
      <c r="N24" s="7"/>
      <c r="O24" s="7"/>
      <c r="P24" s="6">
        <f t="shared" si="0"/>
        <v>4.1542837056210652E-4</v>
      </c>
      <c r="Q24" s="4">
        <f t="shared" si="1"/>
        <v>4.1542837056210653E-2</v>
      </c>
    </row>
    <row r="25" spans="1:17" x14ac:dyDescent="0.45">
      <c r="A25" s="7" t="s">
        <v>3</v>
      </c>
      <c r="B25" s="7">
        <v>11577</v>
      </c>
      <c r="C25" s="7">
        <v>124442</v>
      </c>
      <c r="D25" s="7" t="s">
        <v>4</v>
      </c>
      <c r="E25" s="6" t="s">
        <v>1069</v>
      </c>
      <c r="F25" s="6" t="s">
        <v>6</v>
      </c>
      <c r="G25" s="6" t="s">
        <v>7</v>
      </c>
      <c r="H25" s="6" t="s">
        <v>5</v>
      </c>
      <c r="I25" s="6"/>
      <c r="J25" s="6"/>
      <c r="K25" s="6">
        <v>5</v>
      </c>
      <c r="L25" s="7">
        <v>3</v>
      </c>
      <c r="M25" s="7">
        <v>11</v>
      </c>
      <c r="N25" s="7"/>
      <c r="O25" s="7"/>
      <c r="P25" s="6">
        <f t="shared" si="0"/>
        <v>1.5268157053084972E-4</v>
      </c>
      <c r="Q25" s="4">
        <f t="shared" si="1"/>
        <v>1.5268157053084971E-2</v>
      </c>
    </row>
    <row r="26" spans="1:17" x14ac:dyDescent="0.45">
      <c r="A26" s="7" t="s">
        <v>3</v>
      </c>
      <c r="B26" s="7">
        <v>11578</v>
      </c>
      <c r="C26" s="7">
        <v>118160</v>
      </c>
      <c r="D26" s="7" t="s">
        <v>7</v>
      </c>
      <c r="E26" s="6" t="s">
        <v>1070</v>
      </c>
      <c r="F26" s="6" t="s">
        <v>5</v>
      </c>
      <c r="G26" s="6" t="s">
        <v>4</v>
      </c>
      <c r="H26" s="6" t="s">
        <v>6</v>
      </c>
      <c r="I26" s="6"/>
      <c r="J26" s="6"/>
      <c r="K26" s="6">
        <v>7</v>
      </c>
      <c r="L26" s="7">
        <v>35</v>
      </c>
      <c r="M26" s="7">
        <v>8</v>
      </c>
      <c r="N26" s="7"/>
      <c r="O26" s="7"/>
      <c r="P26" s="6">
        <f t="shared" si="0"/>
        <v>4.231550440081246E-4</v>
      </c>
      <c r="Q26" s="4">
        <f t="shared" si="1"/>
        <v>4.2315504400812463E-2</v>
      </c>
    </row>
    <row r="27" spans="1:17" x14ac:dyDescent="0.45">
      <c r="A27" s="7" t="s">
        <v>3</v>
      </c>
      <c r="B27" s="7">
        <v>11579</v>
      </c>
      <c r="C27" s="7">
        <v>125576</v>
      </c>
      <c r="D27" s="7" t="s">
        <v>5</v>
      </c>
      <c r="E27" s="6" t="s">
        <v>1071</v>
      </c>
      <c r="F27" s="6" t="s">
        <v>6</v>
      </c>
      <c r="G27" s="6" t="s">
        <v>7</v>
      </c>
      <c r="H27" s="6" t="s">
        <v>4</v>
      </c>
      <c r="I27" s="6"/>
      <c r="J27" s="6"/>
      <c r="K27" s="6">
        <v>16</v>
      </c>
      <c r="L27" s="7">
        <v>11</v>
      </c>
      <c r="M27" s="7">
        <v>4</v>
      </c>
      <c r="N27" s="7"/>
      <c r="O27" s="7"/>
      <c r="P27" s="6">
        <f t="shared" si="0"/>
        <v>2.4686245779448302E-4</v>
      </c>
      <c r="Q27" s="4">
        <f t="shared" si="1"/>
        <v>2.4686245779448304E-2</v>
      </c>
    </row>
    <row r="28" spans="1:17" x14ac:dyDescent="0.45">
      <c r="A28" s="7" t="s">
        <v>3</v>
      </c>
      <c r="B28" s="7">
        <v>11580</v>
      </c>
      <c r="C28" s="7">
        <v>127048</v>
      </c>
      <c r="D28" s="7" t="s">
        <v>6</v>
      </c>
      <c r="E28" s="6" t="s">
        <v>1072</v>
      </c>
      <c r="F28" s="6" t="s">
        <v>4</v>
      </c>
      <c r="G28" s="6" t="s">
        <v>5</v>
      </c>
      <c r="H28" s="6" t="s">
        <v>7</v>
      </c>
      <c r="I28" s="6"/>
      <c r="J28" s="6"/>
      <c r="K28" s="6">
        <v>2</v>
      </c>
      <c r="L28" s="7">
        <v>18</v>
      </c>
      <c r="M28" s="7">
        <v>6</v>
      </c>
      <c r="N28" s="7"/>
      <c r="O28" s="7"/>
      <c r="P28" s="6">
        <f t="shared" si="0"/>
        <v>2.0464706252754864E-4</v>
      </c>
      <c r="Q28" s="4">
        <f t="shared" si="1"/>
        <v>2.0464706252754865E-2</v>
      </c>
    </row>
    <row r="29" spans="1:17" x14ac:dyDescent="0.45">
      <c r="A29" s="7" t="s">
        <v>3</v>
      </c>
      <c r="B29" s="7">
        <v>11581</v>
      </c>
      <c r="C29" s="7">
        <v>120848</v>
      </c>
      <c r="D29" s="7" t="s">
        <v>5</v>
      </c>
      <c r="E29" s="6" t="s">
        <v>1073</v>
      </c>
      <c r="F29" s="6" t="s">
        <v>4</v>
      </c>
      <c r="G29" s="6" t="s">
        <v>7</v>
      </c>
      <c r="H29" s="6" t="s">
        <v>6</v>
      </c>
      <c r="I29" s="6"/>
      <c r="J29" s="6"/>
      <c r="K29" s="6">
        <v>6</v>
      </c>
      <c r="L29" s="7">
        <v>6</v>
      </c>
      <c r="M29" s="7">
        <v>58</v>
      </c>
      <c r="N29" s="7"/>
      <c r="O29" s="7"/>
      <c r="P29" s="6">
        <f t="shared" si="0"/>
        <v>5.7924003707136233E-4</v>
      </c>
      <c r="Q29" s="4">
        <f t="shared" si="1"/>
        <v>5.7924003707136233E-2</v>
      </c>
    </row>
    <row r="30" spans="1:17" x14ac:dyDescent="0.45">
      <c r="A30" s="7" t="s">
        <v>3</v>
      </c>
      <c r="B30" s="7">
        <v>11582</v>
      </c>
      <c r="C30" s="7">
        <v>125272</v>
      </c>
      <c r="D30" s="7" t="s">
        <v>4</v>
      </c>
      <c r="E30" s="6" t="s">
        <v>1074</v>
      </c>
      <c r="F30" s="6" t="s">
        <v>6</v>
      </c>
      <c r="G30" s="6" t="s">
        <v>1075</v>
      </c>
      <c r="H30" s="6" t="s">
        <v>5</v>
      </c>
      <c r="I30" s="6" t="s">
        <v>7</v>
      </c>
      <c r="J30" s="6"/>
      <c r="K30" s="7">
        <v>3</v>
      </c>
      <c r="L30" s="7">
        <v>1</v>
      </c>
      <c r="M30" s="7">
        <v>13</v>
      </c>
      <c r="N30" s="7">
        <v>10</v>
      </c>
      <c r="O30" s="7"/>
      <c r="P30" s="6">
        <f t="shared" si="0"/>
        <v>2.1553100453413374E-4</v>
      </c>
      <c r="Q30" s="4">
        <f t="shared" si="1"/>
        <v>2.1553100453413375E-2</v>
      </c>
    </row>
    <row r="31" spans="1:17" x14ac:dyDescent="0.45">
      <c r="A31" s="7" t="s">
        <v>3</v>
      </c>
      <c r="B31" s="7">
        <v>11583</v>
      </c>
      <c r="C31" s="7">
        <v>124771</v>
      </c>
      <c r="D31" s="7" t="s">
        <v>7</v>
      </c>
      <c r="E31" s="6" t="s">
        <v>1076</v>
      </c>
      <c r="F31" s="6" t="s">
        <v>4</v>
      </c>
      <c r="G31" s="6" t="s">
        <v>5</v>
      </c>
      <c r="H31" s="6" t="s">
        <v>6</v>
      </c>
      <c r="I31" s="6"/>
      <c r="J31" s="6"/>
      <c r="K31" s="6">
        <v>8</v>
      </c>
      <c r="L31" s="7">
        <v>3</v>
      </c>
      <c r="M31" s="7">
        <v>16</v>
      </c>
      <c r="N31" s="7"/>
      <c r="O31" s="7"/>
      <c r="P31" s="6">
        <f t="shared" si="0"/>
        <v>2.1639643827491966E-4</v>
      </c>
      <c r="Q31" s="4">
        <f t="shared" si="1"/>
        <v>2.1639643827491967E-2</v>
      </c>
    </row>
    <row r="32" spans="1:17" x14ac:dyDescent="0.45">
      <c r="A32" s="7" t="s">
        <v>3</v>
      </c>
      <c r="B32" s="7">
        <v>11584</v>
      </c>
      <c r="C32" s="7">
        <v>126885</v>
      </c>
      <c r="D32" s="7" t="s">
        <v>6</v>
      </c>
      <c r="E32" s="6" t="s">
        <v>1077</v>
      </c>
      <c r="F32" s="6" t="s">
        <v>4</v>
      </c>
      <c r="G32" s="6" t="s">
        <v>5</v>
      </c>
      <c r="H32" s="6" t="s">
        <v>7</v>
      </c>
      <c r="I32" s="6" t="s">
        <v>10</v>
      </c>
      <c r="J32" s="6"/>
      <c r="K32" s="7">
        <v>1</v>
      </c>
      <c r="L32" s="7">
        <v>17</v>
      </c>
      <c r="M32" s="7">
        <v>5</v>
      </c>
      <c r="N32" s="7">
        <v>1</v>
      </c>
      <c r="O32" s="7"/>
      <c r="P32" s="6">
        <f t="shared" si="0"/>
        <v>1.8914765338692518E-4</v>
      </c>
      <c r="Q32" s="4">
        <f t="shared" si="1"/>
        <v>1.8914765338692519E-2</v>
      </c>
    </row>
    <row r="33" spans="1:17" x14ac:dyDescent="0.45">
      <c r="A33" s="7" t="s">
        <v>3</v>
      </c>
      <c r="B33" s="7">
        <v>11585</v>
      </c>
      <c r="C33" s="7">
        <v>126718</v>
      </c>
      <c r="D33" s="7" t="s">
        <v>6</v>
      </c>
      <c r="E33" s="6" t="s">
        <v>1078</v>
      </c>
      <c r="F33" s="6" t="s">
        <v>73</v>
      </c>
      <c r="G33" s="6" t="s">
        <v>5</v>
      </c>
      <c r="H33" s="6" t="s">
        <v>7</v>
      </c>
      <c r="I33" s="6"/>
      <c r="J33" s="6"/>
      <c r="K33" s="6">
        <v>1</v>
      </c>
      <c r="L33" s="7">
        <v>32</v>
      </c>
      <c r="M33" s="7">
        <v>7</v>
      </c>
      <c r="N33" s="7"/>
      <c r="O33" s="7"/>
      <c r="P33" s="6">
        <f t="shared" si="0"/>
        <v>3.1566154768856834E-4</v>
      </c>
      <c r="Q33" s="4">
        <f t="shared" si="1"/>
        <v>3.1566154768856831E-2</v>
      </c>
    </row>
    <row r="34" spans="1:17" x14ac:dyDescent="0.45">
      <c r="A34" s="7" t="s">
        <v>3</v>
      </c>
      <c r="B34" s="7">
        <v>11586</v>
      </c>
      <c r="C34" s="7">
        <v>125091</v>
      </c>
      <c r="D34" s="7" t="s">
        <v>4</v>
      </c>
      <c r="E34" s="6" t="s">
        <v>1079</v>
      </c>
      <c r="F34" s="6" t="s">
        <v>6</v>
      </c>
      <c r="G34" s="6" t="s">
        <v>7</v>
      </c>
      <c r="H34" s="6" t="s">
        <v>5</v>
      </c>
      <c r="I34" s="6"/>
      <c r="J34" s="6"/>
      <c r="K34" s="6">
        <v>3</v>
      </c>
      <c r="L34" s="7">
        <v>9</v>
      </c>
      <c r="M34" s="7">
        <v>8</v>
      </c>
      <c r="N34" s="7"/>
      <c r="O34" s="7"/>
      <c r="P34" s="6">
        <f t="shared" si="0"/>
        <v>1.5988360473575237E-4</v>
      </c>
      <c r="Q34" s="4">
        <f t="shared" si="1"/>
        <v>1.5988360473575238E-2</v>
      </c>
    </row>
    <row r="35" spans="1:17" x14ac:dyDescent="0.45">
      <c r="A35" s="7" t="s">
        <v>3</v>
      </c>
      <c r="B35" s="7">
        <v>11587</v>
      </c>
      <c r="C35" s="7">
        <v>123422</v>
      </c>
      <c r="D35" s="7" t="s">
        <v>7</v>
      </c>
      <c r="E35" s="6" t="s">
        <v>1080</v>
      </c>
      <c r="F35" s="6" t="s">
        <v>6</v>
      </c>
      <c r="G35" s="6" t="s">
        <v>4</v>
      </c>
      <c r="H35" s="6" t="s">
        <v>5</v>
      </c>
      <c r="I35" s="6"/>
      <c r="J35" s="6"/>
      <c r="K35" s="6">
        <v>7</v>
      </c>
      <c r="L35" s="7">
        <v>5</v>
      </c>
      <c r="M35" s="7">
        <v>2</v>
      </c>
      <c r="N35" s="7"/>
      <c r="O35" s="7"/>
      <c r="P35" s="6">
        <f t="shared" si="0"/>
        <v>1.1343196512777301E-4</v>
      </c>
      <c r="Q35" s="4">
        <f t="shared" si="1"/>
        <v>1.1343196512777301E-2</v>
      </c>
    </row>
    <row r="36" spans="1:17" x14ac:dyDescent="0.45">
      <c r="A36" s="7" t="s">
        <v>3</v>
      </c>
      <c r="B36" s="7">
        <v>11588</v>
      </c>
      <c r="C36" s="7">
        <v>124403</v>
      </c>
      <c r="D36" s="7" t="s">
        <v>5</v>
      </c>
      <c r="E36" s="6" t="s">
        <v>1081</v>
      </c>
      <c r="F36" s="6" t="s">
        <v>7</v>
      </c>
      <c r="G36" s="6" t="s">
        <v>27</v>
      </c>
      <c r="H36" s="6" t="s">
        <v>6</v>
      </c>
      <c r="I36" s="6"/>
      <c r="J36" s="6"/>
      <c r="K36" s="6">
        <v>7</v>
      </c>
      <c r="L36" s="7">
        <v>1</v>
      </c>
      <c r="M36" s="7">
        <v>18</v>
      </c>
      <c r="N36" s="7"/>
      <c r="O36" s="7"/>
      <c r="P36" s="6">
        <f t="shared" si="0"/>
        <v>2.0899817528516193E-4</v>
      </c>
      <c r="Q36" s="4">
        <f t="shared" si="1"/>
        <v>2.0899817528516194E-2</v>
      </c>
    </row>
    <row r="37" spans="1:17" x14ac:dyDescent="0.45">
      <c r="A37" s="7" t="s">
        <v>3</v>
      </c>
      <c r="B37" s="7">
        <v>11589</v>
      </c>
      <c r="C37" s="7">
        <v>126039</v>
      </c>
      <c r="D37" s="7" t="s">
        <v>6</v>
      </c>
      <c r="E37" s="6" t="s">
        <v>1082</v>
      </c>
      <c r="F37" s="6" t="s">
        <v>4</v>
      </c>
      <c r="G37" s="6" t="s">
        <v>7</v>
      </c>
      <c r="H37" s="6" t="s">
        <v>5</v>
      </c>
      <c r="I37" s="6"/>
      <c r="J37" s="6"/>
      <c r="K37" s="6">
        <v>1</v>
      </c>
      <c r="L37" s="7">
        <v>5</v>
      </c>
      <c r="M37" s="7">
        <v>26</v>
      </c>
      <c r="N37" s="7"/>
      <c r="O37" s="7"/>
      <c r="P37" s="6">
        <f t="shared" si="0"/>
        <v>2.5388966907068447E-4</v>
      </c>
      <c r="Q37" s="4">
        <f t="shared" si="1"/>
        <v>2.5388966907068447E-2</v>
      </c>
    </row>
    <row r="38" spans="1:17" x14ac:dyDescent="0.45">
      <c r="A38" s="7" t="s">
        <v>3</v>
      </c>
      <c r="B38" s="7">
        <v>11590</v>
      </c>
      <c r="C38" s="7">
        <v>118553</v>
      </c>
      <c r="D38" s="7" t="s">
        <v>4</v>
      </c>
      <c r="E38" s="6" t="s">
        <v>1083</v>
      </c>
      <c r="F38" s="6" t="s">
        <v>5</v>
      </c>
      <c r="G38" s="6" t="s">
        <v>7</v>
      </c>
      <c r="H38" s="6" t="s">
        <v>872</v>
      </c>
      <c r="I38" s="6" t="s">
        <v>6</v>
      </c>
      <c r="J38" s="6"/>
      <c r="K38" s="7">
        <v>10</v>
      </c>
      <c r="L38" s="7">
        <v>58</v>
      </c>
      <c r="M38" s="7">
        <v>2</v>
      </c>
      <c r="N38" s="7">
        <v>1</v>
      </c>
      <c r="O38" s="7"/>
      <c r="P38" s="6">
        <f t="shared" si="0"/>
        <v>5.9888826094658086E-4</v>
      </c>
      <c r="Q38" s="4">
        <f t="shared" si="1"/>
        <v>5.9888826094658086E-2</v>
      </c>
    </row>
    <row r="39" spans="1:17" x14ac:dyDescent="0.45">
      <c r="A39" s="7" t="s">
        <v>3</v>
      </c>
      <c r="B39" s="7">
        <v>11591</v>
      </c>
      <c r="C39" s="7">
        <v>232375</v>
      </c>
      <c r="D39" s="7" t="s">
        <v>7</v>
      </c>
      <c r="E39" s="6" t="s">
        <v>1084</v>
      </c>
      <c r="F39" s="6" t="s">
        <v>6</v>
      </c>
      <c r="G39" s="6" t="s">
        <v>5</v>
      </c>
      <c r="H39" s="6" t="s">
        <v>4</v>
      </c>
      <c r="I39" s="6"/>
      <c r="J39" s="6"/>
      <c r="K39" s="6">
        <v>20</v>
      </c>
      <c r="L39" s="7">
        <v>12</v>
      </c>
      <c r="M39" s="7">
        <v>16</v>
      </c>
      <c r="N39" s="7"/>
      <c r="O39" s="7"/>
      <c r="P39" s="6">
        <f t="shared" si="0"/>
        <v>2.0656266810112963E-4</v>
      </c>
      <c r="Q39" s="4">
        <f t="shared" si="1"/>
        <v>2.0656266810112962E-2</v>
      </c>
    </row>
    <row r="40" spans="1:17" x14ac:dyDescent="0.45">
      <c r="A40" s="7" t="s">
        <v>3</v>
      </c>
      <c r="B40" s="7">
        <v>11592</v>
      </c>
      <c r="C40" s="7">
        <v>243125</v>
      </c>
      <c r="D40" s="7" t="s">
        <v>5</v>
      </c>
      <c r="E40" s="6" t="s">
        <v>1085</v>
      </c>
      <c r="F40" s="6" t="s">
        <v>7</v>
      </c>
      <c r="G40" s="6" t="s">
        <v>4</v>
      </c>
      <c r="H40" s="6" t="s">
        <v>6</v>
      </c>
      <c r="I40" s="6"/>
      <c r="J40" s="6"/>
      <c r="K40" s="6">
        <v>3</v>
      </c>
      <c r="L40" s="7">
        <v>10</v>
      </c>
      <c r="M40" s="7">
        <v>46</v>
      </c>
      <c r="N40" s="7"/>
      <c r="O40" s="7"/>
      <c r="P40" s="6">
        <f t="shared" si="0"/>
        <v>2.4267352185089973E-4</v>
      </c>
      <c r="Q40" s="4">
        <f t="shared" si="1"/>
        <v>2.4267352185089974E-2</v>
      </c>
    </row>
    <row r="41" spans="1:17" x14ac:dyDescent="0.45">
      <c r="A41" s="7" t="s">
        <v>3</v>
      </c>
      <c r="B41" s="7">
        <v>11593</v>
      </c>
      <c r="C41" s="7">
        <v>244295</v>
      </c>
      <c r="D41" s="7" t="s">
        <v>4</v>
      </c>
      <c r="E41" s="6" t="s">
        <v>1086</v>
      </c>
      <c r="F41" s="6" t="s">
        <v>11</v>
      </c>
      <c r="G41" s="6" t="s">
        <v>5</v>
      </c>
      <c r="H41" s="6" t="s">
        <v>7</v>
      </c>
      <c r="I41" s="6" t="s">
        <v>6</v>
      </c>
      <c r="J41" s="6"/>
      <c r="K41" s="7">
        <v>17</v>
      </c>
      <c r="L41" s="7">
        <v>20</v>
      </c>
      <c r="M41" s="7">
        <v>20</v>
      </c>
      <c r="N41" s="7">
        <v>4</v>
      </c>
      <c r="O41" s="7"/>
      <c r="P41" s="6">
        <f t="shared" si="0"/>
        <v>2.4969811089052172E-4</v>
      </c>
      <c r="Q41" s="4">
        <f t="shared" si="1"/>
        <v>2.4969811089052173E-2</v>
      </c>
    </row>
    <row r="42" spans="1:17" x14ac:dyDescent="0.45">
      <c r="A42" s="7" t="s">
        <v>3</v>
      </c>
      <c r="B42" s="7">
        <v>11594</v>
      </c>
      <c r="C42" s="7">
        <v>242698</v>
      </c>
      <c r="D42" s="7" t="s">
        <v>7</v>
      </c>
      <c r="E42" s="6" t="s">
        <v>1087</v>
      </c>
      <c r="F42" s="6" t="s">
        <v>5</v>
      </c>
      <c r="G42" s="6" t="s">
        <v>4</v>
      </c>
      <c r="H42" s="6" t="s">
        <v>14</v>
      </c>
      <c r="I42" s="6" t="s">
        <v>6</v>
      </c>
      <c r="J42" s="6"/>
      <c r="K42" s="7">
        <v>17</v>
      </c>
      <c r="L42" s="7">
        <v>38</v>
      </c>
      <c r="M42" s="7">
        <v>2</v>
      </c>
      <c r="N42" s="7">
        <v>23</v>
      </c>
      <c r="O42" s="7"/>
      <c r="P42" s="6">
        <f t="shared" si="0"/>
        <v>3.2962776784316311E-4</v>
      </c>
      <c r="Q42" s="4">
        <f t="shared" si="1"/>
        <v>3.2962776784316312E-2</v>
      </c>
    </row>
    <row r="43" spans="1:17" x14ac:dyDescent="0.45">
      <c r="A43" s="7" t="s">
        <v>3</v>
      </c>
      <c r="B43" s="7">
        <v>11595</v>
      </c>
      <c r="C43" s="7">
        <v>241675</v>
      </c>
      <c r="D43" s="7" t="s">
        <v>4</v>
      </c>
      <c r="E43" s="6" t="s">
        <v>1088</v>
      </c>
      <c r="F43" s="6" t="s">
        <v>5</v>
      </c>
      <c r="G43" s="6" t="s">
        <v>7</v>
      </c>
      <c r="H43" s="6"/>
      <c r="I43" s="6"/>
      <c r="J43" s="6"/>
      <c r="K43" s="6">
        <v>6</v>
      </c>
      <c r="L43" s="6">
        <v>12</v>
      </c>
      <c r="M43" s="7"/>
      <c r="N43" s="7"/>
      <c r="O43" s="7"/>
      <c r="P43" s="6">
        <f t="shared" si="0"/>
        <v>7.4480190338264198E-5</v>
      </c>
      <c r="Q43" s="4">
        <f t="shared" si="1"/>
        <v>7.4480190338264201E-3</v>
      </c>
    </row>
    <row r="44" spans="1:17" x14ac:dyDescent="0.45">
      <c r="A44" s="7" t="s">
        <v>3</v>
      </c>
      <c r="B44" s="7">
        <v>11596</v>
      </c>
      <c r="C44" s="7">
        <v>231408</v>
      </c>
      <c r="D44" s="7" t="s">
        <v>7</v>
      </c>
      <c r="E44" s="6" t="s">
        <v>1089</v>
      </c>
      <c r="F44" s="6" t="s">
        <v>5</v>
      </c>
      <c r="G44" s="6" t="s">
        <v>4</v>
      </c>
      <c r="H44" s="6" t="s">
        <v>6</v>
      </c>
      <c r="I44" s="6"/>
      <c r="J44" s="6"/>
      <c r="K44" s="6">
        <v>14</v>
      </c>
      <c r="L44" s="7">
        <v>97</v>
      </c>
      <c r="M44" s="7">
        <v>10</v>
      </c>
      <c r="N44" s="7"/>
      <c r="O44" s="7"/>
      <c r="P44" s="6">
        <f t="shared" si="0"/>
        <v>5.2288598492705523E-4</v>
      </c>
      <c r="Q44" s="4">
        <f t="shared" si="1"/>
        <v>5.2288598492705521E-2</v>
      </c>
    </row>
    <row r="45" spans="1:17" x14ac:dyDescent="0.45">
      <c r="A45" s="7" t="s">
        <v>3</v>
      </c>
      <c r="B45" s="7">
        <v>11597</v>
      </c>
      <c r="C45" s="7">
        <v>244553</v>
      </c>
      <c r="D45" s="7" t="s">
        <v>6</v>
      </c>
      <c r="E45" s="6" t="s">
        <v>1090</v>
      </c>
      <c r="F45" s="6" t="s">
        <v>5</v>
      </c>
      <c r="G45" s="6" t="s">
        <v>7</v>
      </c>
      <c r="H45" s="6" t="s">
        <v>4</v>
      </c>
      <c r="I45" s="6" t="s">
        <v>10</v>
      </c>
      <c r="J45" s="6"/>
      <c r="K45" s="7">
        <v>37</v>
      </c>
      <c r="L45" s="7">
        <v>18</v>
      </c>
      <c r="M45" s="7">
        <v>5</v>
      </c>
      <c r="N45" s="7">
        <v>7</v>
      </c>
      <c r="O45" s="7"/>
      <c r="P45" s="6">
        <f t="shared" si="0"/>
        <v>2.7396924184123686E-4</v>
      </c>
      <c r="Q45" s="4">
        <f t="shared" si="1"/>
        <v>2.7396924184123685E-2</v>
      </c>
    </row>
    <row r="46" spans="1:17" x14ac:dyDescent="0.45">
      <c r="A46" s="7" t="s">
        <v>3</v>
      </c>
      <c r="B46" s="7">
        <v>11598</v>
      </c>
      <c r="C46" s="7">
        <v>241916</v>
      </c>
      <c r="D46" s="7" t="s">
        <v>6</v>
      </c>
      <c r="E46" s="6" t="s">
        <v>1091</v>
      </c>
      <c r="F46" s="6" t="s">
        <v>4</v>
      </c>
      <c r="G46" s="6" t="s">
        <v>26</v>
      </c>
      <c r="H46" s="6" t="s">
        <v>7</v>
      </c>
      <c r="I46" s="6" t="s">
        <v>5</v>
      </c>
      <c r="J46" s="6"/>
      <c r="K46" s="7">
        <v>1</v>
      </c>
      <c r="L46" s="7">
        <v>5</v>
      </c>
      <c r="M46" s="7">
        <v>14</v>
      </c>
      <c r="N46" s="7">
        <v>20</v>
      </c>
      <c r="O46" s="7"/>
      <c r="P46" s="6">
        <f t="shared" si="0"/>
        <v>1.6534664925015293E-4</v>
      </c>
      <c r="Q46" s="4">
        <f t="shared" si="1"/>
        <v>1.6534664925015295E-2</v>
      </c>
    </row>
    <row r="47" spans="1:17" x14ac:dyDescent="0.45">
      <c r="A47" s="7" t="s">
        <v>3</v>
      </c>
      <c r="B47" s="7">
        <v>11599</v>
      </c>
      <c r="C47" s="7">
        <v>226467</v>
      </c>
      <c r="D47" s="7" t="s">
        <v>7</v>
      </c>
      <c r="E47" s="6" t="s">
        <v>1092</v>
      </c>
      <c r="F47" s="6" t="s">
        <v>4</v>
      </c>
      <c r="G47" s="6" t="s">
        <v>5</v>
      </c>
      <c r="H47" s="6" t="s">
        <v>6</v>
      </c>
      <c r="I47" s="6"/>
      <c r="J47" s="6"/>
      <c r="K47" s="6">
        <v>27</v>
      </c>
      <c r="L47" s="7">
        <v>15</v>
      </c>
      <c r="M47" s="7">
        <v>434</v>
      </c>
      <c r="N47" s="7"/>
      <c r="O47" s="7"/>
      <c r="P47" s="6">
        <f t="shared" si="0"/>
        <v>2.1018514838806535E-3</v>
      </c>
      <c r="Q47" s="4">
        <f t="shared" si="1"/>
        <v>0.21018514838806535</v>
      </c>
    </row>
    <row r="48" spans="1:17" x14ac:dyDescent="0.45">
      <c r="A48" s="7" t="s">
        <v>3</v>
      </c>
      <c r="B48" s="7">
        <v>11600</v>
      </c>
      <c r="C48" s="7">
        <v>243014</v>
      </c>
      <c r="D48" s="7" t="s">
        <v>6</v>
      </c>
      <c r="E48" s="6" t="s">
        <v>1093</v>
      </c>
      <c r="F48" s="6" t="s">
        <v>4</v>
      </c>
      <c r="G48" s="6" t="s">
        <v>7</v>
      </c>
      <c r="H48" s="6" t="s">
        <v>5</v>
      </c>
      <c r="I48" s="6"/>
      <c r="J48" s="6"/>
      <c r="K48" s="6">
        <v>2</v>
      </c>
      <c r="L48" s="7">
        <v>10</v>
      </c>
      <c r="M48" s="7">
        <v>17</v>
      </c>
      <c r="N48" s="7"/>
      <c r="O48" s="7"/>
      <c r="P48" s="6">
        <f t="shared" si="0"/>
        <v>1.1933468853646292E-4</v>
      </c>
      <c r="Q48" s="4">
        <f t="shared" si="1"/>
        <v>1.1933468853646292E-2</v>
      </c>
    </row>
    <row r="49" spans="1:17" x14ac:dyDescent="0.45">
      <c r="A49" s="7" t="s">
        <v>3</v>
      </c>
      <c r="B49" s="7">
        <v>11601</v>
      </c>
      <c r="C49" s="7">
        <v>242462</v>
      </c>
      <c r="D49" s="7" t="s">
        <v>5</v>
      </c>
      <c r="E49" s="6" t="s">
        <v>1094</v>
      </c>
      <c r="F49" s="6" t="s">
        <v>7</v>
      </c>
      <c r="G49" s="6" t="s">
        <v>4</v>
      </c>
      <c r="H49" s="6" t="s">
        <v>27</v>
      </c>
      <c r="I49" s="6" t="s">
        <v>6</v>
      </c>
      <c r="J49" s="6"/>
      <c r="K49" s="7">
        <v>9</v>
      </c>
      <c r="L49" s="7">
        <v>13</v>
      </c>
      <c r="M49" s="7">
        <v>2</v>
      </c>
      <c r="N49" s="7">
        <v>30</v>
      </c>
      <c r="O49" s="7"/>
      <c r="P49" s="6">
        <f t="shared" si="0"/>
        <v>2.2271531209014196E-4</v>
      </c>
      <c r="Q49" s="4">
        <f t="shared" si="1"/>
        <v>2.2271531209014196E-2</v>
      </c>
    </row>
    <row r="50" spans="1:17" x14ac:dyDescent="0.45">
      <c r="A50" s="7" t="s">
        <v>3</v>
      </c>
      <c r="B50" s="7">
        <v>11602</v>
      </c>
      <c r="C50" s="7">
        <v>232783</v>
      </c>
      <c r="D50" s="7" t="s">
        <v>7</v>
      </c>
      <c r="E50" s="6" t="s">
        <v>1095</v>
      </c>
      <c r="F50" s="6" t="s">
        <v>6</v>
      </c>
      <c r="G50" s="6" t="s">
        <v>5</v>
      </c>
      <c r="H50" s="6" t="s">
        <v>4</v>
      </c>
      <c r="I50" s="6"/>
      <c r="J50" s="6"/>
      <c r="K50" s="6">
        <v>11</v>
      </c>
      <c r="L50" s="7">
        <v>11</v>
      </c>
      <c r="M50" s="7">
        <v>74</v>
      </c>
      <c r="N50" s="7"/>
      <c r="O50" s="7"/>
      <c r="P50" s="6">
        <f t="shared" si="0"/>
        <v>4.1240124923211749E-4</v>
      </c>
      <c r="Q50" s="4">
        <f t="shared" si="1"/>
        <v>4.1240124923211746E-2</v>
      </c>
    </row>
    <row r="51" spans="1:17" x14ac:dyDescent="0.45">
      <c r="A51" s="7" t="s">
        <v>3</v>
      </c>
      <c r="B51" s="7">
        <v>11603</v>
      </c>
      <c r="C51" s="7">
        <v>242898</v>
      </c>
      <c r="D51" s="7" t="s">
        <v>6</v>
      </c>
      <c r="E51" s="6" t="s">
        <v>1096</v>
      </c>
      <c r="F51" s="6" t="s">
        <v>5</v>
      </c>
      <c r="G51" s="6" t="s">
        <v>7</v>
      </c>
      <c r="H51" s="6" t="s">
        <v>4</v>
      </c>
      <c r="I51" s="6"/>
      <c r="J51" s="6"/>
      <c r="K51" s="6">
        <v>10</v>
      </c>
      <c r="L51" s="7">
        <v>5</v>
      </c>
      <c r="M51" s="7">
        <v>2</v>
      </c>
      <c r="N51" s="7"/>
      <c r="O51" s="7"/>
      <c r="P51" s="6">
        <f t="shared" si="0"/>
        <v>6.9988225510296507E-5</v>
      </c>
      <c r="Q51" s="4">
        <f t="shared" si="1"/>
        <v>6.9988225510296508E-3</v>
      </c>
    </row>
    <row r="52" spans="1:17" x14ac:dyDescent="0.45">
      <c r="A52" s="7" t="s">
        <v>3</v>
      </c>
      <c r="B52" s="7">
        <v>11604</v>
      </c>
      <c r="C52" s="7">
        <v>239320</v>
      </c>
      <c r="D52" s="7" t="s">
        <v>5</v>
      </c>
      <c r="E52" s="6" t="s">
        <v>1097</v>
      </c>
      <c r="F52" s="6" t="s">
        <v>6</v>
      </c>
      <c r="G52" s="6" t="s">
        <v>4</v>
      </c>
      <c r="H52" s="6" t="s">
        <v>7</v>
      </c>
      <c r="I52" s="6"/>
      <c r="J52" s="6"/>
      <c r="K52" s="6">
        <v>43</v>
      </c>
      <c r="L52" s="7">
        <v>39</v>
      </c>
      <c r="M52" s="7">
        <v>15</v>
      </c>
      <c r="N52" s="7"/>
      <c r="O52" s="7"/>
      <c r="P52" s="6">
        <f t="shared" si="0"/>
        <v>4.0531505933478188E-4</v>
      </c>
      <c r="Q52" s="4">
        <f t="shared" si="1"/>
        <v>4.0531505933478186E-2</v>
      </c>
    </row>
    <row r="53" spans="1:17" x14ac:dyDescent="0.45">
      <c r="A53" s="7" t="s">
        <v>3</v>
      </c>
      <c r="B53" s="7">
        <v>11605</v>
      </c>
      <c r="C53" s="7">
        <v>235502</v>
      </c>
      <c r="D53" s="7" t="s">
        <v>6</v>
      </c>
      <c r="E53" s="7">
        <v>235430</v>
      </c>
      <c r="F53" s="6" t="s">
        <v>4</v>
      </c>
      <c r="G53" s="6" t="s">
        <v>7</v>
      </c>
      <c r="H53" s="6" t="s">
        <v>5</v>
      </c>
      <c r="I53" s="6" t="s">
        <v>1098</v>
      </c>
      <c r="J53" s="6" t="s">
        <v>10</v>
      </c>
      <c r="K53" s="7">
        <v>3</v>
      </c>
      <c r="L53" s="7">
        <v>15</v>
      </c>
      <c r="M53" s="7">
        <v>39</v>
      </c>
      <c r="N53" s="7">
        <v>6</v>
      </c>
      <c r="O53" s="7">
        <v>9</v>
      </c>
      <c r="P53" s="6">
        <f t="shared" si="0"/>
        <v>3.0572988764426628E-4</v>
      </c>
      <c r="Q53" s="4">
        <f t="shared" si="1"/>
        <v>3.0572988764426628E-2</v>
      </c>
    </row>
    <row r="54" spans="1:17" x14ac:dyDescent="0.45">
      <c r="A54" s="7" t="s">
        <v>3</v>
      </c>
      <c r="B54" s="7">
        <v>11606</v>
      </c>
      <c r="C54" s="7">
        <v>243632</v>
      </c>
      <c r="D54" s="7" t="s">
        <v>6</v>
      </c>
      <c r="E54" s="6" t="s">
        <v>1099</v>
      </c>
      <c r="F54" s="6" t="s">
        <v>5</v>
      </c>
      <c r="G54" s="6" t="s">
        <v>7</v>
      </c>
      <c r="H54" s="6" t="s">
        <v>4</v>
      </c>
      <c r="I54" s="6" t="s">
        <v>29</v>
      </c>
      <c r="J54" s="6"/>
      <c r="K54" s="7">
        <v>34</v>
      </c>
      <c r="L54" s="7">
        <v>9</v>
      </c>
      <c r="M54" s="7">
        <v>10</v>
      </c>
      <c r="N54" s="7">
        <v>1</v>
      </c>
      <c r="O54" s="7"/>
      <c r="P54" s="6">
        <f t="shared" si="0"/>
        <v>2.2164576081959677E-4</v>
      </c>
      <c r="Q54" s="4">
        <f t="shared" si="1"/>
        <v>2.2164576081959677E-2</v>
      </c>
    </row>
    <row r="55" spans="1:17" x14ac:dyDescent="0.45">
      <c r="A55" s="7" t="s">
        <v>3</v>
      </c>
      <c r="B55" s="7">
        <v>11607</v>
      </c>
      <c r="C55" s="7">
        <v>239383</v>
      </c>
      <c r="D55" s="7" t="s">
        <v>7</v>
      </c>
      <c r="E55" s="6" t="s">
        <v>1100</v>
      </c>
      <c r="F55" s="6" t="s">
        <v>4</v>
      </c>
      <c r="G55" s="6" t="s">
        <v>5</v>
      </c>
      <c r="H55" s="6" t="s">
        <v>12</v>
      </c>
      <c r="I55" s="6" t="s">
        <v>6</v>
      </c>
      <c r="J55" s="6"/>
      <c r="K55" s="7">
        <v>18</v>
      </c>
      <c r="L55" s="7">
        <v>16</v>
      </c>
      <c r="M55" s="7">
        <v>2</v>
      </c>
      <c r="N55" s="7">
        <v>30</v>
      </c>
      <c r="O55" s="7"/>
      <c r="P55" s="6">
        <f t="shared" si="0"/>
        <v>2.7570880137687306E-4</v>
      </c>
      <c r="Q55" s="4">
        <f t="shared" si="1"/>
        <v>2.7570880137687305E-2</v>
      </c>
    </row>
    <row r="56" spans="1:17" x14ac:dyDescent="0.45">
      <c r="A56" s="7" t="s">
        <v>3</v>
      </c>
      <c r="B56" s="7">
        <v>11608</v>
      </c>
      <c r="C56" s="7">
        <v>237027</v>
      </c>
      <c r="D56" s="7" t="s">
        <v>6</v>
      </c>
      <c r="E56" s="6" t="s">
        <v>1101</v>
      </c>
      <c r="F56" s="6" t="s">
        <v>4</v>
      </c>
      <c r="G56" s="6" t="s">
        <v>7</v>
      </c>
      <c r="H56" s="6" t="s">
        <v>5</v>
      </c>
      <c r="I56" s="6"/>
      <c r="J56" s="6"/>
      <c r="K56" s="6">
        <v>3</v>
      </c>
      <c r="L56" s="7">
        <v>12</v>
      </c>
      <c r="M56" s="7">
        <v>55</v>
      </c>
      <c r="N56" s="7"/>
      <c r="O56" s="7"/>
      <c r="P56" s="6">
        <f t="shared" si="0"/>
        <v>2.9532500516818758E-4</v>
      </c>
      <c r="Q56" s="4">
        <f t="shared" si="1"/>
        <v>2.9532500516818758E-2</v>
      </c>
    </row>
    <row r="57" spans="1:17" x14ac:dyDescent="0.45">
      <c r="A57" s="7" t="s">
        <v>3</v>
      </c>
      <c r="B57" s="7">
        <v>11609</v>
      </c>
      <c r="C57" s="7">
        <v>242755</v>
      </c>
      <c r="D57" s="7" t="s">
        <v>5</v>
      </c>
      <c r="E57" s="7">
        <v>242694</v>
      </c>
      <c r="F57" s="6" t="s">
        <v>27</v>
      </c>
      <c r="G57" s="6" t="s">
        <v>18</v>
      </c>
      <c r="H57" s="6" t="s">
        <v>6</v>
      </c>
      <c r="I57" s="6" t="s">
        <v>7</v>
      </c>
      <c r="J57" s="6" t="s">
        <v>4</v>
      </c>
      <c r="K57" s="7">
        <v>13</v>
      </c>
      <c r="L57" s="7">
        <v>2</v>
      </c>
      <c r="M57" s="7">
        <v>23</v>
      </c>
      <c r="N57" s="7">
        <v>3</v>
      </c>
      <c r="O57" s="7">
        <v>20</v>
      </c>
      <c r="P57" s="6">
        <f t="shared" si="0"/>
        <v>2.5128215690716979E-4</v>
      </c>
      <c r="Q57" s="4">
        <f t="shared" si="1"/>
        <v>2.5128215690716979E-2</v>
      </c>
    </row>
    <row r="58" spans="1:17" x14ac:dyDescent="0.45">
      <c r="A58" s="7" t="s">
        <v>3</v>
      </c>
      <c r="B58" s="7">
        <v>11610</v>
      </c>
      <c r="C58" s="7">
        <v>241808</v>
      </c>
      <c r="D58" s="7" t="s">
        <v>5</v>
      </c>
      <c r="E58" s="6" t="s">
        <v>1102</v>
      </c>
      <c r="F58" s="6" t="s">
        <v>4</v>
      </c>
      <c r="G58" s="6" t="s">
        <v>6</v>
      </c>
      <c r="H58" s="6"/>
      <c r="I58" s="6"/>
      <c r="J58" s="6"/>
      <c r="K58" s="6">
        <v>19</v>
      </c>
      <c r="L58" s="6">
        <v>52</v>
      </c>
      <c r="M58" s="7"/>
      <c r="N58" s="7"/>
      <c r="O58" s="7"/>
      <c r="P58" s="6">
        <f t="shared" si="0"/>
        <v>2.9362138556209884E-4</v>
      </c>
      <c r="Q58" s="4">
        <f t="shared" si="1"/>
        <v>2.9362138556209883E-2</v>
      </c>
    </row>
    <row r="59" spans="1:17" x14ac:dyDescent="0.45">
      <c r="A59" s="7" t="s">
        <v>3</v>
      </c>
      <c r="B59" s="7">
        <v>11611</v>
      </c>
      <c r="C59" s="7">
        <v>236709</v>
      </c>
      <c r="D59" s="7" t="s">
        <v>7</v>
      </c>
      <c r="E59" s="6" t="s">
        <v>1103</v>
      </c>
      <c r="F59" s="6" t="s">
        <v>6</v>
      </c>
      <c r="G59" s="6" t="s">
        <v>5</v>
      </c>
      <c r="H59" s="6" t="s">
        <v>4</v>
      </c>
      <c r="I59" s="6"/>
      <c r="J59" s="6"/>
      <c r="K59" s="6">
        <v>14</v>
      </c>
      <c r="L59" s="7">
        <v>15</v>
      </c>
      <c r="M59" s="7">
        <v>6</v>
      </c>
      <c r="N59" s="7"/>
      <c r="O59" s="7"/>
      <c r="P59" s="6">
        <f t="shared" si="0"/>
        <v>1.4786087558985928E-4</v>
      </c>
      <c r="Q59" s="4">
        <f t="shared" si="1"/>
        <v>1.4786087558985929E-2</v>
      </c>
    </row>
    <row r="60" spans="1:17" x14ac:dyDescent="0.45">
      <c r="A60" s="7" t="s">
        <v>3</v>
      </c>
      <c r="B60" s="7">
        <v>11612</v>
      </c>
      <c r="C60" s="7">
        <v>240692</v>
      </c>
      <c r="D60" s="7" t="s">
        <v>6</v>
      </c>
      <c r="E60" s="6" t="s">
        <v>1104</v>
      </c>
      <c r="F60" s="6" t="s">
        <v>7</v>
      </c>
      <c r="G60" s="6" t="s">
        <v>5</v>
      </c>
      <c r="H60" s="6" t="s">
        <v>4</v>
      </c>
      <c r="I60" s="6" t="s">
        <v>20</v>
      </c>
      <c r="J60" s="6"/>
      <c r="K60" s="7">
        <v>18</v>
      </c>
      <c r="L60" s="7">
        <v>36</v>
      </c>
      <c r="M60" s="7">
        <v>2</v>
      </c>
      <c r="N60" s="7">
        <v>1</v>
      </c>
      <c r="O60" s="7"/>
      <c r="P60" s="6">
        <f t="shared" si="0"/>
        <v>2.3681717713924851E-4</v>
      </c>
      <c r="Q60" s="4">
        <f t="shared" si="1"/>
        <v>2.3681717713924851E-2</v>
      </c>
    </row>
    <row r="61" spans="1:17" x14ac:dyDescent="0.45">
      <c r="A61" s="7" t="s">
        <v>3</v>
      </c>
      <c r="B61" s="7">
        <v>11613</v>
      </c>
      <c r="C61" s="7">
        <v>241822</v>
      </c>
      <c r="D61" s="7" t="s">
        <v>6</v>
      </c>
      <c r="E61" s="6" t="s">
        <v>1105</v>
      </c>
      <c r="F61" s="6" t="s">
        <v>1106</v>
      </c>
      <c r="G61" s="6" t="s">
        <v>7</v>
      </c>
      <c r="H61" s="6" t="s">
        <v>5</v>
      </c>
      <c r="I61" s="6" t="s">
        <v>4</v>
      </c>
      <c r="J61" s="6"/>
      <c r="K61" s="7">
        <v>1</v>
      </c>
      <c r="L61" s="7">
        <v>16</v>
      </c>
      <c r="M61" s="7">
        <v>67</v>
      </c>
      <c r="N61" s="7">
        <v>4</v>
      </c>
      <c r="O61" s="7"/>
      <c r="P61" s="6">
        <f t="shared" si="0"/>
        <v>3.6390402858300734E-4</v>
      </c>
      <c r="Q61" s="4">
        <f t="shared" si="1"/>
        <v>3.6390402858300731E-2</v>
      </c>
    </row>
    <row r="62" spans="1:17" x14ac:dyDescent="0.45">
      <c r="A62" s="7" t="s">
        <v>3</v>
      </c>
      <c r="B62" s="7">
        <v>11614</v>
      </c>
      <c r="C62" s="7">
        <v>243459</v>
      </c>
      <c r="D62" s="7" t="s">
        <v>4</v>
      </c>
      <c r="E62" s="6" t="s">
        <v>1107</v>
      </c>
      <c r="F62" s="6" t="s">
        <v>8</v>
      </c>
      <c r="G62" s="6" t="s">
        <v>1108</v>
      </c>
      <c r="H62" s="6" t="s">
        <v>5</v>
      </c>
      <c r="I62" s="6" t="s">
        <v>7</v>
      </c>
      <c r="J62" s="6"/>
      <c r="K62" s="7">
        <v>2</v>
      </c>
      <c r="L62" s="7">
        <v>1</v>
      </c>
      <c r="M62" s="7">
        <v>22</v>
      </c>
      <c r="N62" s="7">
        <v>33</v>
      </c>
      <c r="O62" s="7"/>
      <c r="P62" s="6">
        <f t="shared" si="0"/>
        <v>2.3823313165666497E-4</v>
      </c>
      <c r="Q62" s="4">
        <f t="shared" si="1"/>
        <v>2.3823313165666497E-2</v>
      </c>
    </row>
    <row r="63" spans="1:17" x14ac:dyDescent="0.45">
      <c r="A63" s="7" t="s">
        <v>3</v>
      </c>
      <c r="B63" s="7">
        <v>11615</v>
      </c>
      <c r="C63" s="7">
        <v>239950</v>
      </c>
      <c r="D63" s="7" t="s">
        <v>4</v>
      </c>
      <c r="E63" s="6" t="s">
        <v>1109</v>
      </c>
      <c r="F63" s="6" t="s">
        <v>6</v>
      </c>
      <c r="G63" s="6" t="s">
        <v>107</v>
      </c>
      <c r="H63" s="6" t="s">
        <v>5</v>
      </c>
      <c r="I63" s="6" t="s">
        <v>7</v>
      </c>
      <c r="J63" s="6"/>
      <c r="K63" s="7">
        <v>1</v>
      </c>
      <c r="L63" s="7">
        <v>2</v>
      </c>
      <c r="M63" s="7">
        <v>13</v>
      </c>
      <c r="N63" s="7">
        <v>26</v>
      </c>
      <c r="O63" s="7"/>
      <c r="P63" s="6">
        <f t="shared" si="0"/>
        <v>1.7503646593040217E-4</v>
      </c>
      <c r="Q63" s="4">
        <f t="shared" si="1"/>
        <v>1.7503646593040215E-2</v>
      </c>
    </row>
    <row r="64" spans="1:17" x14ac:dyDescent="0.45">
      <c r="A64" s="7" t="s">
        <v>3</v>
      </c>
      <c r="B64" s="7">
        <v>11616</v>
      </c>
      <c r="C64" s="7">
        <v>230773</v>
      </c>
      <c r="D64" s="7" t="s">
        <v>5</v>
      </c>
      <c r="E64" s="6" t="s">
        <v>1110</v>
      </c>
      <c r="F64" s="6" t="s">
        <v>6</v>
      </c>
      <c r="G64" s="6" t="s">
        <v>4</v>
      </c>
      <c r="H64" s="6" t="s">
        <v>7</v>
      </c>
      <c r="I64" s="6"/>
      <c r="J64" s="6"/>
      <c r="K64" s="6">
        <v>35</v>
      </c>
      <c r="L64" s="7">
        <v>17</v>
      </c>
      <c r="M64" s="7">
        <v>3</v>
      </c>
      <c r="N64" s="7"/>
      <c r="O64" s="7"/>
      <c r="P64" s="6">
        <f t="shared" si="0"/>
        <v>2.3832944061913654E-4</v>
      </c>
      <c r="Q64" s="4">
        <f t="shared" si="1"/>
        <v>2.3832944061913653E-2</v>
      </c>
    </row>
    <row r="65" spans="1:17" x14ac:dyDescent="0.45">
      <c r="A65" s="7" t="s">
        <v>3</v>
      </c>
      <c r="B65" s="7">
        <v>11617</v>
      </c>
      <c r="C65" s="7">
        <v>232816</v>
      </c>
      <c r="D65" s="7" t="s">
        <v>7</v>
      </c>
      <c r="E65" s="6" t="s">
        <v>1111</v>
      </c>
      <c r="F65" s="6" t="s">
        <v>5</v>
      </c>
      <c r="G65" s="6" t="s">
        <v>4</v>
      </c>
      <c r="H65" s="6" t="s">
        <v>6</v>
      </c>
      <c r="I65" s="6"/>
      <c r="J65" s="6"/>
      <c r="K65" s="6">
        <v>7</v>
      </c>
      <c r="L65" s="7">
        <v>125</v>
      </c>
      <c r="M65" s="7">
        <v>8</v>
      </c>
      <c r="N65" s="7"/>
      <c r="O65" s="7"/>
      <c r="P65" s="6">
        <f t="shared" si="0"/>
        <v>6.0133324170160124E-4</v>
      </c>
      <c r="Q65" s="4">
        <f t="shared" si="1"/>
        <v>6.0133324170160124E-2</v>
      </c>
    </row>
    <row r="66" spans="1:17" x14ac:dyDescent="0.45">
      <c r="A66" s="7" t="s">
        <v>3</v>
      </c>
      <c r="B66" s="7">
        <v>11618</v>
      </c>
      <c r="C66" s="7">
        <v>245787</v>
      </c>
      <c r="D66" s="7" t="s">
        <v>5</v>
      </c>
      <c r="E66" s="6" t="s">
        <v>1112</v>
      </c>
      <c r="F66" s="6" t="s">
        <v>6</v>
      </c>
      <c r="G66" s="6" t="s">
        <v>4</v>
      </c>
      <c r="H66" s="6" t="s">
        <v>7</v>
      </c>
      <c r="I66" s="6"/>
      <c r="J66" s="6"/>
      <c r="K66" s="6">
        <v>22</v>
      </c>
      <c r="L66" s="7">
        <v>36</v>
      </c>
      <c r="M66" s="7">
        <v>3</v>
      </c>
      <c r="N66" s="7"/>
      <c r="O66" s="7"/>
      <c r="P66" s="6">
        <f t="shared" si="0"/>
        <v>2.4818236928722835E-4</v>
      </c>
      <c r="Q66" s="4">
        <f t="shared" si="1"/>
        <v>2.4818236928722835E-2</v>
      </c>
    </row>
    <row r="67" spans="1:17" x14ac:dyDescent="0.45">
      <c r="A67" s="7" t="s">
        <v>3</v>
      </c>
      <c r="B67" s="7">
        <v>11619</v>
      </c>
      <c r="C67" s="7">
        <v>249230</v>
      </c>
      <c r="D67" s="7" t="s">
        <v>4</v>
      </c>
      <c r="E67" s="6" t="s">
        <v>1113</v>
      </c>
      <c r="F67" s="6" t="s">
        <v>6</v>
      </c>
      <c r="G67" s="6" t="s">
        <v>5</v>
      </c>
      <c r="H67" s="6" t="s">
        <v>7</v>
      </c>
      <c r="I67" s="6" t="s">
        <v>8</v>
      </c>
      <c r="J67" s="6"/>
      <c r="K67" s="7">
        <v>4</v>
      </c>
      <c r="L67" s="7">
        <v>36</v>
      </c>
      <c r="M67" s="7">
        <v>12</v>
      </c>
      <c r="N67" s="7">
        <v>15</v>
      </c>
      <c r="O67" s="7"/>
      <c r="P67" s="6">
        <f t="shared" si="0"/>
        <v>2.6882799020984632E-4</v>
      </c>
      <c r="Q67" s="4">
        <f t="shared" si="1"/>
        <v>2.6882799020984633E-2</v>
      </c>
    </row>
    <row r="68" spans="1:17" x14ac:dyDescent="0.45">
      <c r="A68" s="7" t="s">
        <v>3</v>
      </c>
      <c r="B68" s="7">
        <v>11620</v>
      </c>
      <c r="C68" s="7">
        <v>249389</v>
      </c>
      <c r="D68" s="7" t="s">
        <v>4</v>
      </c>
      <c r="E68" s="6" t="s">
        <v>1114</v>
      </c>
      <c r="F68" s="6" t="s">
        <v>6</v>
      </c>
      <c r="G68" s="6" t="s">
        <v>5</v>
      </c>
      <c r="H68" s="6" t="s">
        <v>7</v>
      </c>
      <c r="I68" s="6" t="s">
        <v>108</v>
      </c>
      <c r="J68" s="6"/>
      <c r="K68" s="7">
        <v>3</v>
      </c>
      <c r="L68" s="7">
        <v>30</v>
      </c>
      <c r="M68" s="7">
        <v>10</v>
      </c>
      <c r="N68" s="7">
        <v>2</v>
      </c>
      <c r="O68" s="7"/>
      <c r="P68" s="6">
        <f t="shared" ref="P68:P126" si="2">(K68+L68+M68+N68+O68)/C68</f>
        <v>1.8044099779861982E-4</v>
      </c>
      <c r="Q68" s="4">
        <f t="shared" ref="Q68:Q126" si="3">P68*100</f>
        <v>1.8044099779861981E-2</v>
      </c>
    </row>
    <row r="69" spans="1:17" x14ac:dyDescent="0.45">
      <c r="A69" s="7" t="s">
        <v>3</v>
      </c>
      <c r="B69" s="7">
        <v>11621</v>
      </c>
      <c r="C69" s="7">
        <v>247327</v>
      </c>
      <c r="D69" s="7" t="s">
        <v>4</v>
      </c>
      <c r="E69" s="6" t="s">
        <v>1115</v>
      </c>
      <c r="F69" s="6" t="s">
        <v>7</v>
      </c>
      <c r="G69" s="6" t="s">
        <v>1116</v>
      </c>
      <c r="H69" s="6" t="s">
        <v>5</v>
      </c>
      <c r="I69" s="6" t="s">
        <v>21</v>
      </c>
      <c r="J69" s="6"/>
      <c r="K69" s="7">
        <v>30</v>
      </c>
      <c r="L69" s="7">
        <v>1</v>
      </c>
      <c r="M69" s="7">
        <v>28</v>
      </c>
      <c r="N69" s="7">
        <v>1</v>
      </c>
      <c r="O69" s="7"/>
      <c r="P69" s="6">
        <f t="shared" si="2"/>
        <v>2.4259381304912121E-4</v>
      </c>
      <c r="Q69" s="4">
        <f t="shared" si="3"/>
        <v>2.425938130491212E-2</v>
      </c>
    </row>
    <row r="70" spans="1:17" x14ac:dyDescent="0.45">
      <c r="A70" s="7" t="s">
        <v>3</v>
      </c>
      <c r="B70" s="7">
        <v>11622</v>
      </c>
      <c r="C70" s="7">
        <v>245422</v>
      </c>
      <c r="D70" s="7" t="s">
        <v>5</v>
      </c>
      <c r="E70" s="7">
        <v>245326</v>
      </c>
      <c r="F70" s="6" t="s">
        <v>33</v>
      </c>
      <c r="G70" s="6" t="s">
        <v>22</v>
      </c>
      <c r="H70" s="6" t="s">
        <v>6</v>
      </c>
      <c r="I70" s="6" t="s">
        <v>4</v>
      </c>
      <c r="J70" s="6" t="s">
        <v>7</v>
      </c>
      <c r="K70" s="7">
        <v>6</v>
      </c>
      <c r="L70" s="7">
        <v>6</v>
      </c>
      <c r="M70" s="7">
        <v>39</v>
      </c>
      <c r="N70" s="7">
        <v>33</v>
      </c>
      <c r="O70" s="7">
        <v>12</v>
      </c>
      <c r="P70" s="6">
        <f t="shared" si="2"/>
        <v>3.9116297642428146E-4</v>
      </c>
      <c r="Q70" s="4">
        <f t="shared" si="3"/>
        <v>3.9116297642428147E-2</v>
      </c>
    </row>
    <row r="71" spans="1:17" x14ac:dyDescent="0.45">
      <c r="A71" s="7" t="s">
        <v>3</v>
      </c>
      <c r="B71" s="7">
        <v>11623</v>
      </c>
      <c r="C71" s="7">
        <v>238796</v>
      </c>
      <c r="D71" s="7" t="s">
        <v>7</v>
      </c>
      <c r="E71" s="6" t="s">
        <v>1117</v>
      </c>
      <c r="F71" s="6" t="s">
        <v>4</v>
      </c>
      <c r="G71" s="6" t="s">
        <v>5</v>
      </c>
      <c r="H71" s="6" t="s">
        <v>6</v>
      </c>
      <c r="I71" s="6" t="s">
        <v>21</v>
      </c>
      <c r="J71" s="6"/>
      <c r="K71" s="7">
        <v>13</v>
      </c>
      <c r="L71" s="7">
        <v>20</v>
      </c>
      <c r="M71" s="7">
        <v>335</v>
      </c>
      <c r="N71" s="7">
        <v>3</v>
      </c>
      <c r="O71" s="7"/>
      <c r="P71" s="6">
        <f t="shared" si="2"/>
        <v>1.5536273639424447E-3</v>
      </c>
      <c r="Q71" s="4">
        <f t="shared" si="3"/>
        <v>0.15536273639424447</v>
      </c>
    </row>
    <row r="72" spans="1:17" x14ac:dyDescent="0.45">
      <c r="A72" s="7" t="s">
        <v>3</v>
      </c>
      <c r="B72" s="7">
        <v>11624</v>
      </c>
      <c r="C72" s="7">
        <v>245689</v>
      </c>
      <c r="D72" s="7" t="s">
        <v>5</v>
      </c>
      <c r="E72" s="6" t="s">
        <v>1118</v>
      </c>
      <c r="F72" s="6" t="s">
        <v>4</v>
      </c>
      <c r="G72" s="6" t="s">
        <v>27</v>
      </c>
      <c r="H72" s="6" t="s">
        <v>6</v>
      </c>
      <c r="I72" s="6"/>
      <c r="J72" s="6"/>
      <c r="K72" s="6">
        <v>43</v>
      </c>
      <c r="L72" s="7">
        <v>8</v>
      </c>
      <c r="M72" s="7">
        <v>31</v>
      </c>
      <c r="N72" s="7"/>
      <c r="O72" s="7"/>
      <c r="P72" s="6">
        <f t="shared" si="2"/>
        <v>3.3375527597898156E-4</v>
      </c>
      <c r="Q72" s="4">
        <f t="shared" si="3"/>
        <v>3.3375527597898157E-2</v>
      </c>
    </row>
    <row r="73" spans="1:17" x14ac:dyDescent="0.45">
      <c r="A73" s="7" t="s">
        <v>3</v>
      </c>
      <c r="B73" s="7">
        <v>11625</v>
      </c>
      <c r="C73" s="7">
        <v>248760</v>
      </c>
      <c r="D73" s="7" t="s">
        <v>5</v>
      </c>
      <c r="E73" s="6" t="s">
        <v>1119</v>
      </c>
      <c r="F73" s="6" t="s">
        <v>7</v>
      </c>
      <c r="G73" s="6" t="s">
        <v>4</v>
      </c>
      <c r="H73" s="6" t="s">
        <v>6</v>
      </c>
      <c r="I73" s="6"/>
      <c r="J73" s="6"/>
      <c r="K73" s="6">
        <v>12</v>
      </c>
      <c r="L73" s="7">
        <v>15</v>
      </c>
      <c r="M73" s="7">
        <v>32</v>
      </c>
      <c r="N73" s="7"/>
      <c r="O73" s="7"/>
      <c r="P73" s="6">
        <f t="shared" si="2"/>
        <v>2.3717639491879723E-4</v>
      </c>
      <c r="Q73" s="4">
        <f t="shared" si="3"/>
        <v>2.3717639491879723E-2</v>
      </c>
    </row>
    <row r="74" spans="1:17" x14ac:dyDescent="0.45">
      <c r="A74" s="7" t="s">
        <v>3</v>
      </c>
      <c r="B74" s="7">
        <v>11626</v>
      </c>
      <c r="C74" s="7">
        <v>238614</v>
      </c>
      <c r="D74" s="7" t="s">
        <v>7</v>
      </c>
      <c r="E74" s="6" t="s">
        <v>1120</v>
      </c>
      <c r="F74" s="6" t="s">
        <v>6</v>
      </c>
      <c r="G74" s="6" t="s">
        <v>4</v>
      </c>
      <c r="H74" s="6" t="s">
        <v>5</v>
      </c>
      <c r="I74" s="6" t="s">
        <v>12</v>
      </c>
      <c r="J74" s="6"/>
      <c r="K74" s="7">
        <v>7</v>
      </c>
      <c r="L74" s="7">
        <v>53</v>
      </c>
      <c r="M74" s="7">
        <v>10</v>
      </c>
      <c r="N74" s="7">
        <v>3</v>
      </c>
      <c r="O74" s="7"/>
      <c r="P74" s="6">
        <f t="shared" si="2"/>
        <v>3.0593343223784018E-4</v>
      </c>
      <c r="Q74" s="4">
        <f t="shared" si="3"/>
        <v>3.0593343223784018E-2</v>
      </c>
    </row>
    <row r="75" spans="1:17" x14ac:dyDescent="0.45">
      <c r="A75" s="7" t="s">
        <v>3</v>
      </c>
      <c r="B75" s="7">
        <v>11627</v>
      </c>
      <c r="C75" s="7">
        <v>248683</v>
      </c>
      <c r="D75" s="7" t="s">
        <v>7</v>
      </c>
      <c r="E75" s="6" t="s">
        <v>1121</v>
      </c>
      <c r="F75" s="6" t="s">
        <v>5</v>
      </c>
      <c r="G75" s="6" t="s">
        <v>4</v>
      </c>
      <c r="H75" s="6" t="s">
        <v>6</v>
      </c>
      <c r="I75" s="6"/>
      <c r="J75" s="6"/>
      <c r="K75" s="6">
        <v>24</v>
      </c>
      <c r="L75" s="7">
        <v>26</v>
      </c>
      <c r="M75" s="7">
        <v>28</v>
      </c>
      <c r="N75" s="7"/>
      <c r="O75" s="7"/>
      <c r="P75" s="6">
        <f t="shared" si="2"/>
        <v>3.1365232042399358E-4</v>
      </c>
      <c r="Q75" s="4">
        <f t="shared" si="3"/>
        <v>3.1365232042399362E-2</v>
      </c>
    </row>
    <row r="76" spans="1:17" x14ac:dyDescent="0.45">
      <c r="A76" s="7" t="s">
        <v>3</v>
      </c>
      <c r="B76" s="7">
        <v>11628</v>
      </c>
      <c r="C76" s="7">
        <v>247932</v>
      </c>
      <c r="D76" s="7" t="s">
        <v>4</v>
      </c>
      <c r="E76" s="6" t="s">
        <v>1122</v>
      </c>
      <c r="F76" s="6" t="s">
        <v>6</v>
      </c>
      <c r="G76" s="6" t="s">
        <v>7</v>
      </c>
      <c r="H76" s="6" t="s">
        <v>5</v>
      </c>
      <c r="I76" s="6" t="s">
        <v>8</v>
      </c>
      <c r="J76" s="6"/>
      <c r="K76" s="7">
        <v>2</v>
      </c>
      <c r="L76" s="7">
        <v>11</v>
      </c>
      <c r="M76" s="7">
        <v>8</v>
      </c>
      <c r="N76" s="7">
        <v>4</v>
      </c>
      <c r="O76" s="7"/>
      <c r="P76" s="6">
        <f t="shared" si="2"/>
        <v>1.0083409967249085E-4</v>
      </c>
      <c r="Q76" s="4">
        <f t="shared" si="3"/>
        <v>1.0083409967249084E-2</v>
      </c>
    </row>
    <row r="77" spans="1:17" x14ac:dyDescent="0.45">
      <c r="A77" s="7" t="s">
        <v>3</v>
      </c>
      <c r="B77" s="7">
        <v>11629</v>
      </c>
      <c r="C77" s="7">
        <v>234927</v>
      </c>
      <c r="D77" s="7" t="s">
        <v>5</v>
      </c>
      <c r="E77" s="6" t="s">
        <v>1123</v>
      </c>
      <c r="F77" s="6" t="s">
        <v>6</v>
      </c>
      <c r="G77" s="6" t="s">
        <v>7</v>
      </c>
      <c r="H77" s="6" t="s">
        <v>1124</v>
      </c>
      <c r="I77" s="6" t="s">
        <v>4</v>
      </c>
      <c r="J77" s="6"/>
      <c r="K77" s="7">
        <v>162</v>
      </c>
      <c r="L77" s="7">
        <v>12</v>
      </c>
      <c r="M77" s="7">
        <v>1</v>
      </c>
      <c r="N77" s="7">
        <v>10</v>
      </c>
      <c r="O77" s="7"/>
      <c r="P77" s="6">
        <f t="shared" si="2"/>
        <v>7.8747866358485827E-4</v>
      </c>
      <c r="Q77" s="4">
        <f t="shared" si="3"/>
        <v>7.8747866358485824E-2</v>
      </c>
    </row>
    <row r="78" spans="1:17" x14ac:dyDescent="0.45">
      <c r="A78" s="7" t="s">
        <v>3</v>
      </c>
      <c r="B78" s="7">
        <v>11630</v>
      </c>
      <c r="C78" s="7">
        <v>247891</v>
      </c>
      <c r="D78" s="7" t="s">
        <v>7</v>
      </c>
      <c r="E78" s="6" t="s">
        <v>1125</v>
      </c>
      <c r="F78" s="6" t="s">
        <v>4</v>
      </c>
      <c r="G78" s="6" t="s">
        <v>5</v>
      </c>
      <c r="H78" s="6" t="s">
        <v>6</v>
      </c>
      <c r="I78" s="6"/>
      <c r="J78" s="6"/>
      <c r="K78" s="6">
        <v>15</v>
      </c>
      <c r="L78" s="7">
        <v>15</v>
      </c>
      <c r="M78" s="7">
        <v>16</v>
      </c>
      <c r="N78" s="7"/>
      <c r="O78" s="7"/>
      <c r="P78" s="6">
        <f t="shared" si="2"/>
        <v>1.8556542996720334E-4</v>
      </c>
      <c r="Q78" s="4">
        <f t="shared" si="3"/>
        <v>1.8556542996720334E-2</v>
      </c>
    </row>
    <row r="79" spans="1:17" x14ac:dyDescent="0.45">
      <c r="A79" s="7" t="s">
        <v>3</v>
      </c>
      <c r="B79" s="7">
        <v>11631</v>
      </c>
      <c r="C79" s="7">
        <v>247789</v>
      </c>
      <c r="D79" s="7" t="s">
        <v>4</v>
      </c>
      <c r="E79" s="6" t="s">
        <v>1126</v>
      </c>
      <c r="F79" s="6" t="s">
        <v>7</v>
      </c>
      <c r="G79" s="6" t="s">
        <v>5</v>
      </c>
      <c r="H79" s="6" t="s">
        <v>6</v>
      </c>
      <c r="I79" s="6"/>
      <c r="J79" s="6"/>
      <c r="K79" s="6">
        <v>16</v>
      </c>
      <c r="L79" s="7">
        <v>4</v>
      </c>
      <c r="M79" s="7">
        <v>8</v>
      </c>
      <c r="N79" s="7"/>
      <c r="O79" s="7"/>
      <c r="P79" s="6">
        <f t="shared" si="2"/>
        <v>1.1299936639640986E-4</v>
      </c>
      <c r="Q79" s="4">
        <f t="shared" si="3"/>
        <v>1.1299936639640986E-2</v>
      </c>
    </row>
    <row r="80" spans="1:17" x14ac:dyDescent="0.45">
      <c r="A80" s="7" t="s">
        <v>3</v>
      </c>
      <c r="B80" s="7">
        <v>11632</v>
      </c>
      <c r="C80" s="7">
        <v>238715</v>
      </c>
      <c r="D80" s="7" t="s">
        <v>7</v>
      </c>
      <c r="E80" s="6" t="s">
        <v>1127</v>
      </c>
      <c r="F80" s="6" t="s">
        <v>6</v>
      </c>
      <c r="G80" s="6" t="s">
        <v>4</v>
      </c>
      <c r="H80" s="6" t="s">
        <v>5</v>
      </c>
      <c r="I80" s="6"/>
      <c r="J80" s="6"/>
      <c r="K80" s="6">
        <v>8</v>
      </c>
      <c r="L80" s="7">
        <v>39</v>
      </c>
      <c r="M80" s="7">
        <v>12</v>
      </c>
      <c r="N80" s="7"/>
      <c r="O80" s="7"/>
      <c r="P80" s="6">
        <f t="shared" si="2"/>
        <v>2.4715665123683052E-4</v>
      </c>
      <c r="Q80" s="4">
        <f t="shared" si="3"/>
        <v>2.4715665123683051E-2</v>
      </c>
    </row>
    <row r="81" spans="1:17" x14ac:dyDescent="0.45">
      <c r="A81" s="7" t="s">
        <v>3</v>
      </c>
      <c r="B81" s="7">
        <v>11633</v>
      </c>
      <c r="C81" s="7">
        <v>246201</v>
      </c>
      <c r="D81" s="7" t="s">
        <v>5</v>
      </c>
      <c r="E81" s="6" t="s">
        <v>1128</v>
      </c>
      <c r="F81" s="6" t="s">
        <v>7</v>
      </c>
      <c r="G81" s="6" t="s">
        <v>4</v>
      </c>
      <c r="H81" s="6" t="s">
        <v>6</v>
      </c>
      <c r="I81" s="6"/>
      <c r="J81" s="6"/>
      <c r="K81" s="6">
        <v>15</v>
      </c>
      <c r="L81" s="7">
        <v>14</v>
      </c>
      <c r="M81" s="7">
        <v>27</v>
      </c>
      <c r="N81" s="7"/>
      <c r="O81" s="7"/>
      <c r="P81" s="6">
        <f t="shared" si="2"/>
        <v>2.2745642787803461E-4</v>
      </c>
      <c r="Q81" s="4">
        <f t="shared" si="3"/>
        <v>2.2745642787803461E-2</v>
      </c>
    </row>
    <row r="82" spans="1:17" x14ac:dyDescent="0.45">
      <c r="A82" s="7" t="s">
        <v>3</v>
      </c>
      <c r="B82" s="7">
        <v>11634</v>
      </c>
      <c r="C82" s="7">
        <v>248606</v>
      </c>
      <c r="D82" s="7" t="s">
        <v>6</v>
      </c>
      <c r="E82" s="6" t="s">
        <v>1129</v>
      </c>
      <c r="F82" s="6" t="s">
        <v>5</v>
      </c>
      <c r="G82" s="6" t="s">
        <v>7</v>
      </c>
      <c r="H82" s="6"/>
      <c r="I82" s="6"/>
      <c r="J82" s="6"/>
      <c r="K82" s="6">
        <v>18</v>
      </c>
      <c r="L82" s="6">
        <v>10</v>
      </c>
      <c r="M82" s="7"/>
      <c r="N82" s="7"/>
      <c r="O82" s="7"/>
      <c r="P82" s="6">
        <f t="shared" si="2"/>
        <v>1.1262801380497655E-4</v>
      </c>
      <c r="Q82" s="4">
        <f t="shared" si="3"/>
        <v>1.1262801380497655E-2</v>
      </c>
    </row>
    <row r="83" spans="1:17" x14ac:dyDescent="0.45">
      <c r="A83" s="7" t="s">
        <v>3</v>
      </c>
      <c r="B83" s="7">
        <v>11635</v>
      </c>
      <c r="C83" s="7">
        <v>234687</v>
      </c>
      <c r="D83" s="7" t="s">
        <v>5</v>
      </c>
      <c r="E83" s="6" t="s">
        <v>1130</v>
      </c>
      <c r="F83" s="6" t="s">
        <v>6</v>
      </c>
      <c r="G83" s="6" t="s">
        <v>7</v>
      </c>
      <c r="H83" s="6" t="s">
        <v>4</v>
      </c>
      <c r="I83" s="6"/>
      <c r="J83" s="6"/>
      <c r="K83" s="6">
        <v>91</v>
      </c>
      <c r="L83" s="7">
        <v>18</v>
      </c>
      <c r="M83" s="7">
        <v>5</v>
      </c>
      <c r="N83" s="7"/>
      <c r="O83" s="7"/>
      <c r="P83" s="6">
        <f t="shared" si="2"/>
        <v>4.8575336512035177E-4</v>
      </c>
      <c r="Q83" s="4">
        <f t="shared" si="3"/>
        <v>4.8575336512035175E-2</v>
      </c>
    </row>
    <row r="84" spans="1:17" x14ac:dyDescent="0.45">
      <c r="A84" s="7" t="s">
        <v>3</v>
      </c>
      <c r="B84" s="7">
        <v>11636</v>
      </c>
      <c r="C84" s="7">
        <v>246981</v>
      </c>
      <c r="D84" s="7" t="s">
        <v>4</v>
      </c>
      <c r="E84" s="6" t="s">
        <v>1131</v>
      </c>
      <c r="F84" s="6" t="s">
        <v>7</v>
      </c>
      <c r="G84" s="6" t="s">
        <v>13</v>
      </c>
      <c r="H84" s="6" t="s">
        <v>5</v>
      </c>
      <c r="I84" s="6"/>
      <c r="J84" s="6"/>
      <c r="K84" s="6">
        <v>22</v>
      </c>
      <c r="L84" s="7">
        <v>2</v>
      </c>
      <c r="M84" s="7">
        <v>20</v>
      </c>
      <c r="N84" s="7"/>
      <c r="O84" s="7"/>
      <c r="P84" s="6">
        <f t="shared" si="2"/>
        <v>1.7815135577230637E-4</v>
      </c>
      <c r="Q84" s="4">
        <f t="shared" si="3"/>
        <v>1.7815135577230638E-2</v>
      </c>
    </row>
    <row r="85" spans="1:17" x14ac:dyDescent="0.45">
      <c r="A85" s="7" t="s">
        <v>3</v>
      </c>
      <c r="B85" s="7">
        <v>11637</v>
      </c>
      <c r="C85" s="7">
        <v>244066</v>
      </c>
      <c r="D85" s="7" t="s">
        <v>7</v>
      </c>
      <c r="E85" s="6" t="s">
        <v>1132</v>
      </c>
      <c r="F85" s="6" t="s">
        <v>6</v>
      </c>
      <c r="G85" s="6" t="s">
        <v>5</v>
      </c>
      <c r="H85" s="6" t="s">
        <v>4</v>
      </c>
      <c r="I85" s="6"/>
      <c r="J85" s="6"/>
      <c r="K85" s="6">
        <v>13</v>
      </c>
      <c r="L85" s="7">
        <v>8</v>
      </c>
      <c r="M85" s="7">
        <v>18</v>
      </c>
      <c r="N85" s="7"/>
      <c r="O85" s="7"/>
      <c r="P85" s="6">
        <f t="shared" si="2"/>
        <v>1.5979284291953817E-4</v>
      </c>
      <c r="Q85" s="4">
        <f t="shared" si="3"/>
        <v>1.5979284291953819E-2</v>
      </c>
    </row>
    <row r="86" spans="1:17" x14ac:dyDescent="0.45">
      <c r="A86" s="7" t="s">
        <v>3</v>
      </c>
      <c r="B86" s="7">
        <v>11638</v>
      </c>
      <c r="C86" s="7">
        <v>246026</v>
      </c>
      <c r="D86" s="7" t="s">
        <v>6</v>
      </c>
      <c r="E86" s="6" t="s">
        <v>1133</v>
      </c>
      <c r="F86" s="6" t="s">
        <v>5</v>
      </c>
      <c r="G86" s="6" t="s">
        <v>7</v>
      </c>
      <c r="H86" s="6" t="s">
        <v>4</v>
      </c>
      <c r="I86" s="6" t="s">
        <v>10</v>
      </c>
      <c r="J86" s="6"/>
      <c r="K86" s="7">
        <v>46</v>
      </c>
      <c r="L86" s="7">
        <v>24</v>
      </c>
      <c r="M86" s="7">
        <v>6</v>
      </c>
      <c r="N86" s="7">
        <v>1</v>
      </c>
      <c r="O86" s="7"/>
      <c r="P86" s="6">
        <f t="shared" si="2"/>
        <v>3.1297505141732987E-4</v>
      </c>
      <c r="Q86" s="4">
        <f t="shared" si="3"/>
        <v>3.129750514173299E-2</v>
      </c>
    </row>
    <row r="87" spans="1:17" x14ac:dyDescent="0.45">
      <c r="A87" s="7" t="s">
        <v>3</v>
      </c>
      <c r="B87" s="7">
        <v>11639</v>
      </c>
      <c r="C87" s="7">
        <v>244354</v>
      </c>
      <c r="D87" s="7" t="s">
        <v>6</v>
      </c>
      <c r="E87" s="6" t="s">
        <v>1134</v>
      </c>
      <c r="F87" s="6" t="s">
        <v>4</v>
      </c>
      <c r="G87" s="6" t="s">
        <v>5</v>
      </c>
      <c r="H87" s="6" t="s">
        <v>7</v>
      </c>
      <c r="I87" s="6"/>
      <c r="J87" s="6"/>
      <c r="K87" s="6">
        <v>1</v>
      </c>
      <c r="L87" s="7">
        <v>44</v>
      </c>
      <c r="M87" s="7">
        <v>19</v>
      </c>
      <c r="N87" s="7"/>
      <c r="O87" s="7"/>
      <c r="P87" s="6">
        <f t="shared" si="2"/>
        <v>2.619150904016304E-4</v>
      </c>
      <c r="Q87" s="4">
        <f t="shared" si="3"/>
        <v>2.6191509040163041E-2</v>
      </c>
    </row>
    <row r="88" spans="1:17" x14ac:dyDescent="0.45">
      <c r="A88" s="7" t="s">
        <v>3</v>
      </c>
      <c r="B88" s="7">
        <v>11640</v>
      </c>
      <c r="C88" s="7">
        <v>248951</v>
      </c>
      <c r="D88" s="7" t="s">
        <v>4</v>
      </c>
      <c r="E88" s="6" t="s">
        <v>1135</v>
      </c>
      <c r="F88" s="6" t="s">
        <v>7</v>
      </c>
      <c r="G88" s="6" t="s">
        <v>5</v>
      </c>
      <c r="H88" s="6" t="s">
        <v>6</v>
      </c>
      <c r="I88" s="6"/>
      <c r="J88" s="6"/>
      <c r="K88" s="6">
        <v>21</v>
      </c>
      <c r="L88" s="7">
        <v>11</v>
      </c>
      <c r="M88" s="7">
        <v>4</v>
      </c>
      <c r="N88" s="7"/>
      <c r="O88" s="7"/>
      <c r="P88" s="6">
        <f t="shared" si="2"/>
        <v>1.4460677000694916E-4</v>
      </c>
      <c r="Q88" s="4">
        <f t="shared" si="3"/>
        <v>1.4460677000694916E-2</v>
      </c>
    </row>
    <row r="89" spans="1:17" x14ac:dyDescent="0.45">
      <c r="A89" s="7" t="s">
        <v>3</v>
      </c>
      <c r="B89" s="7">
        <v>11641</v>
      </c>
      <c r="C89" s="7">
        <v>244098</v>
      </c>
      <c r="D89" s="7" t="s">
        <v>7</v>
      </c>
      <c r="E89" s="6" t="s">
        <v>1136</v>
      </c>
      <c r="F89" s="6" t="s">
        <v>6</v>
      </c>
      <c r="G89" s="6" t="s">
        <v>5</v>
      </c>
      <c r="H89" s="6" t="s">
        <v>4</v>
      </c>
      <c r="I89" s="6"/>
      <c r="J89" s="6"/>
      <c r="K89" s="6">
        <v>16</v>
      </c>
      <c r="L89" s="7">
        <v>7</v>
      </c>
      <c r="M89" s="7">
        <v>21</v>
      </c>
      <c r="N89" s="7"/>
      <c r="O89" s="7"/>
      <c r="P89" s="6">
        <f t="shared" si="2"/>
        <v>1.8025547116322133E-4</v>
      </c>
      <c r="Q89" s="4">
        <f t="shared" si="3"/>
        <v>1.8025547116322132E-2</v>
      </c>
    </row>
    <row r="90" spans="1:17" x14ac:dyDescent="0.45">
      <c r="A90" s="7" t="s">
        <v>3</v>
      </c>
      <c r="B90" s="7">
        <v>11642</v>
      </c>
      <c r="C90" s="7">
        <v>243348</v>
      </c>
      <c r="D90" s="7" t="s">
        <v>5</v>
      </c>
      <c r="E90" s="6" t="s">
        <v>1137</v>
      </c>
      <c r="F90" s="6" t="s">
        <v>6</v>
      </c>
      <c r="G90" s="6" t="s">
        <v>4</v>
      </c>
      <c r="H90" s="6" t="s">
        <v>7</v>
      </c>
      <c r="I90" s="6"/>
      <c r="J90" s="6"/>
      <c r="K90" s="6">
        <v>15</v>
      </c>
      <c r="L90" s="7">
        <v>24</v>
      </c>
      <c r="M90" s="7">
        <v>13</v>
      </c>
      <c r="N90" s="7"/>
      <c r="O90" s="7"/>
      <c r="P90" s="6">
        <f t="shared" si="2"/>
        <v>2.1368575044791822E-4</v>
      </c>
      <c r="Q90" s="4">
        <f t="shared" si="3"/>
        <v>2.136857504479182E-2</v>
      </c>
    </row>
    <row r="91" spans="1:17" x14ac:dyDescent="0.45">
      <c r="A91" s="7" t="s">
        <v>3</v>
      </c>
      <c r="B91" s="7">
        <v>11643</v>
      </c>
      <c r="C91" s="7">
        <v>247168</v>
      </c>
      <c r="D91" s="7" t="s">
        <v>6</v>
      </c>
      <c r="E91" s="6" t="s">
        <v>1138</v>
      </c>
      <c r="F91" s="6" t="s">
        <v>4</v>
      </c>
      <c r="G91" s="6" t="s">
        <v>7</v>
      </c>
      <c r="H91" s="6" t="s">
        <v>5</v>
      </c>
      <c r="I91" s="6"/>
      <c r="J91" s="6"/>
      <c r="K91" s="6">
        <v>2</v>
      </c>
      <c r="L91" s="7">
        <v>28</v>
      </c>
      <c r="M91" s="7">
        <v>49</v>
      </c>
      <c r="N91" s="7"/>
      <c r="O91" s="7"/>
      <c r="P91" s="6">
        <f t="shared" si="2"/>
        <v>3.1962066286897982E-4</v>
      </c>
      <c r="Q91" s="4">
        <f t="shared" si="3"/>
        <v>3.1962066286897982E-2</v>
      </c>
    </row>
    <row r="92" spans="1:17" x14ac:dyDescent="0.45">
      <c r="A92" s="7" t="s">
        <v>3</v>
      </c>
      <c r="B92" s="7">
        <v>11644</v>
      </c>
      <c r="C92" s="7">
        <v>240574</v>
      </c>
      <c r="D92" s="7" t="s">
        <v>4</v>
      </c>
      <c r="E92" s="6" t="s">
        <v>1139</v>
      </c>
      <c r="F92" s="6" t="s">
        <v>7</v>
      </c>
      <c r="G92" s="6" t="s">
        <v>5</v>
      </c>
      <c r="H92" s="6" t="s">
        <v>6</v>
      </c>
      <c r="I92" s="6"/>
      <c r="J92" s="6"/>
      <c r="K92" s="6">
        <v>97</v>
      </c>
      <c r="L92" s="7">
        <v>25</v>
      </c>
      <c r="M92" s="7">
        <v>11</v>
      </c>
      <c r="N92" s="7"/>
      <c r="O92" s="7"/>
      <c r="P92" s="6">
        <f t="shared" si="2"/>
        <v>5.5284444703085117E-4</v>
      </c>
      <c r="Q92" s="4">
        <f t="shared" si="3"/>
        <v>5.528444470308512E-2</v>
      </c>
    </row>
    <row r="93" spans="1:17" x14ac:dyDescent="0.45">
      <c r="A93" s="7" t="s">
        <v>3</v>
      </c>
      <c r="B93" s="7">
        <v>11645</v>
      </c>
      <c r="C93" s="7">
        <v>244970</v>
      </c>
      <c r="D93" s="7" t="s">
        <v>7</v>
      </c>
      <c r="E93" s="6" t="s">
        <v>1140</v>
      </c>
      <c r="F93" s="6" t="s">
        <v>6</v>
      </c>
      <c r="G93" s="6" t="s">
        <v>21</v>
      </c>
      <c r="H93" s="6" t="s">
        <v>4</v>
      </c>
      <c r="I93" s="6" t="s">
        <v>5</v>
      </c>
      <c r="J93" s="6"/>
      <c r="K93" s="7">
        <v>15</v>
      </c>
      <c r="L93" s="7">
        <v>2</v>
      </c>
      <c r="M93" s="7">
        <v>24</v>
      </c>
      <c r="N93" s="7">
        <v>21</v>
      </c>
      <c r="O93" s="7"/>
      <c r="P93" s="6">
        <f t="shared" si="2"/>
        <v>2.5309221537331099E-4</v>
      </c>
      <c r="Q93" s="4">
        <f t="shared" si="3"/>
        <v>2.53092215373311E-2</v>
      </c>
    </row>
    <row r="94" spans="1:17" x14ac:dyDescent="0.45">
      <c r="A94" s="7" t="s">
        <v>3</v>
      </c>
      <c r="B94" s="7">
        <v>11646</v>
      </c>
      <c r="C94" s="7">
        <v>245712</v>
      </c>
      <c r="D94" s="7" t="s">
        <v>5</v>
      </c>
      <c r="E94" s="6" t="s">
        <v>1141</v>
      </c>
      <c r="F94" s="6" t="s">
        <v>4</v>
      </c>
      <c r="G94" s="6" t="s">
        <v>6</v>
      </c>
      <c r="H94" s="6"/>
      <c r="I94" s="6"/>
      <c r="J94" s="6"/>
      <c r="K94" s="6">
        <v>25</v>
      </c>
      <c r="L94" s="6">
        <v>33</v>
      </c>
      <c r="M94" s="7"/>
      <c r="N94" s="7"/>
      <c r="O94" s="7"/>
      <c r="P94" s="6">
        <f t="shared" si="2"/>
        <v>2.3604870742983657E-4</v>
      </c>
      <c r="Q94" s="4">
        <f t="shared" si="3"/>
        <v>2.3604870742983657E-2</v>
      </c>
    </row>
    <row r="95" spans="1:17" x14ac:dyDescent="0.45">
      <c r="A95" s="7" t="s">
        <v>3</v>
      </c>
      <c r="B95" s="7">
        <v>11647</v>
      </c>
      <c r="C95" s="7">
        <v>248466</v>
      </c>
      <c r="D95" s="7" t="s">
        <v>4</v>
      </c>
      <c r="E95" s="6" t="s">
        <v>1142</v>
      </c>
      <c r="F95" s="6" t="s">
        <v>6</v>
      </c>
      <c r="G95" s="6" t="s">
        <v>7</v>
      </c>
      <c r="H95" s="6" t="s">
        <v>5</v>
      </c>
      <c r="I95" s="6"/>
      <c r="J95" s="6"/>
      <c r="K95" s="6">
        <v>2</v>
      </c>
      <c r="L95" s="7">
        <v>5</v>
      </c>
      <c r="M95" s="7">
        <v>14</v>
      </c>
      <c r="N95" s="7"/>
      <c r="O95" s="7"/>
      <c r="P95" s="6">
        <f t="shared" si="2"/>
        <v>8.4518606167443435E-5</v>
      </c>
      <c r="Q95" s="4">
        <f t="shared" si="3"/>
        <v>8.4518606167443434E-3</v>
      </c>
    </row>
    <row r="96" spans="1:17" x14ac:dyDescent="0.45">
      <c r="A96" s="7" t="s">
        <v>3</v>
      </c>
      <c r="B96" s="7">
        <v>11648</v>
      </c>
      <c r="C96" s="7">
        <v>247044</v>
      </c>
      <c r="D96" s="7" t="s">
        <v>7</v>
      </c>
      <c r="E96" s="6" t="s">
        <v>1143</v>
      </c>
      <c r="F96" s="6" t="s">
        <v>6</v>
      </c>
      <c r="G96" s="6" t="s">
        <v>4</v>
      </c>
      <c r="H96" s="6" t="s">
        <v>5</v>
      </c>
      <c r="I96" s="6"/>
      <c r="J96" s="6"/>
      <c r="K96" s="6">
        <v>11</v>
      </c>
      <c r="L96" s="7">
        <v>37</v>
      </c>
      <c r="M96" s="7">
        <v>11</v>
      </c>
      <c r="N96" s="7"/>
      <c r="O96" s="7"/>
      <c r="P96" s="6">
        <f t="shared" si="2"/>
        <v>2.3882385324071825E-4</v>
      </c>
      <c r="Q96" s="4">
        <f t="shared" si="3"/>
        <v>2.3882385324071824E-2</v>
      </c>
    </row>
    <row r="97" spans="1:17" x14ac:dyDescent="0.45">
      <c r="A97" s="7" t="s">
        <v>3</v>
      </c>
      <c r="B97" s="7">
        <v>11649</v>
      </c>
      <c r="C97" s="7">
        <v>245909</v>
      </c>
      <c r="D97" s="7" t="s">
        <v>4</v>
      </c>
      <c r="E97" s="6" t="s">
        <v>1144</v>
      </c>
      <c r="F97" s="6" t="s">
        <v>6</v>
      </c>
      <c r="G97" s="6" t="s">
        <v>7</v>
      </c>
      <c r="H97" s="6" t="s">
        <v>5</v>
      </c>
      <c r="I97" s="6"/>
      <c r="J97" s="6"/>
      <c r="K97" s="6">
        <v>3</v>
      </c>
      <c r="L97" s="7">
        <v>13</v>
      </c>
      <c r="M97" s="7">
        <v>14</v>
      </c>
      <c r="N97" s="7"/>
      <c r="O97" s="7"/>
      <c r="P97" s="6">
        <f t="shared" si="2"/>
        <v>1.219963482426426E-4</v>
      </c>
      <c r="Q97" s="4">
        <f t="shared" si="3"/>
        <v>1.219963482426426E-2</v>
      </c>
    </row>
    <row r="98" spans="1:17" x14ac:dyDescent="0.45">
      <c r="A98" s="7" t="s">
        <v>3</v>
      </c>
      <c r="B98" s="7">
        <v>11650</v>
      </c>
      <c r="C98" s="7">
        <v>235835</v>
      </c>
      <c r="D98" s="7" t="s">
        <v>7</v>
      </c>
      <c r="E98" s="6" t="s">
        <v>1145</v>
      </c>
      <c r="F98" s="6" t="s">
        <v>68</v>
      </c>
      <c r="G98" s="6" t="s">
        <v>6</v>
      </c>
      <c r="H98" s="6" t="s">
        <v>4</v>
      </c>
      <c r="I98" s="6" t="s">
        <v>5</v>
      </c>
      <c r="J98" s="6"/>
      <c r="K98" s="7">
        <v>2</v>
      </c>
      <c r="L98" s="7">
        <v>6</v>
      </c>
      <c r="M98" s="7">
        <v>171</v>
      </c>
      <c r="N98" s="7">
        <v>18</v>
      </c>
      <c r="O98" s="7"/>
      <c r="P98" s="6">
        <f t="shared" si="2"/>
        <v>8.3532978565522501E-4</v>
      </c>
      <c r="Q98" s="4">
        <f t="shared" si="3"/>
        <v>8.3532978565522498E-2</v>
      </c>
    </row>
    <row r="99" spans="1:17" x14ac:dyDescent="0.45">
      <c r="A99" s="7" t="s">
        <v>3</v>
      </c>
      <c r="B99" s="7">
        <v>11651</v>
      </c>
      <c r="C99" s="7">
        <v>245144</v>
      </c>
      <c r="D99" s="7" t="s">
        <v>6</v>
      </c>
      <c r="E99" s="6" t="s">
        <v>1146</v>
      </c>
      <c r="F99" s="6" t="s">
        <v>10</v>
      </c>
      <c r="G99" s="6" t="s">
        <v>7</v>
      </c>
      <c r="H99" s="6" t="s">
        <v>5</v>
      </c>
      <c r="I99" s="6"/>
      <c r="J99" s="6"/>
      <c r="K99" s="6">
        <v>4</v>
      </c>
      <c r="L99" s="7">
        <v>6</v>
      </c>
      <c r="M99" s="7">
        <v>23</v>
      </c>
      <c r="N99" s="7"/>
      <c r="O99" s="7"/>
      <c r="P99" s="6">
        <f t="shared" si="2"/>
        <v>1.3461475704075972E-4</v>
      </c>
      <c r="Q99" s="4">
        <f t="shared" si="3"/>
        <v>1.3461475704075972E-2</v>
      </c>
    </row>
    <row r="100" spans="1:17" x14ac:dyDescent="0.45">
      <c r="A100" s="7" t="s">
        <v>3</v>
      </c>
      <c r="B100" s="7">
        <v>11652</v>
      </c>
      <c r="C100" s="7">
        <v>247071</v>
      </c>
      <c r="D100" s="7" t="s">
        <v>6</v>
      </c>
      <c r="E100" s="6" t="s">
        <v>1147</v>
      </c>
      <c r="F100" s="6" t="s">
        <v>5</v>
      </c>
      <c r="G100" s="6" t="s">
        <v>7</v>
      </c>
      <c r="H100" s="6" t="s">
        <v>26</v>
      </c>
      <c r="I100" s="6" t="s">
        <v>4</v>
      </c>
      <c r="J100" s="6"/>
      <c r="K100" s="7">
        <v>22</v>
      </c>
      <c r="L100" s="7">
        <v>18</v>
      </c>
      <c r="M100" s="7">
        <v>10</v>
      </c>
      <c r="N100" s="7">
        <v>5</v>
      </c>
      <c r="O100" s="7"/>
      <c r="P100" s="6">
        <f t="shared" si="2"/>
        <v>2.2260807622100529E-4</v>
      </c>
      <c r="Q100" s="4">
        <f t="shared" si="3"/>
        <v>2.2260807622100528E-2</v>
      </c>
    </row>
    <row r="101" spans="1:17" x14ac:dyDescent="0.45">
      <c r="A101" s="7" t="s">
        <v>3</v>
      </c>
      <c r="B101" s="7">
        <v>11653</v>
      </c>
      <c r="C101" s="7">
        <v>233876</v>
      </c>
      <c r="D101" s="7" t="s">
        <v>7</v>
      </c>
      <c r="E101" s="7">
        <v>233504</v>
      </c>
      <c r="F101" s="6" t="s">
        <v>12</v>
      </c>
      <c r="G101" s="6" t="s">
        <v>1148</v>
      </c>
      <c r="H101" s="6" t="s">
        <v>5</v>
      </c>
      <c r="I101" s="6" t="s">
        <v>4</v>
      </c>
      <c r="J101" s="6" t="s">
        <v>6</v>
      </c>
      <c r="K101" s="7">
        <v>1</v>
      </c>
      <c r="L101" s="7">
        <v>1</v>
      </c>
      <c r="M101" s="7">
        <v>21</v>
      </c>
      <c r="N101" s="7">
        <v>15</v>
      </c>
      <c r="O101" s="7">
        <v>335</v>
      </c>
      <c r="P101" s="6">
        <f t="shared" si="2"/>
        <v>1.5948622346884673E-3</v>
      </c>
      <c r="Q101" s="4">
        <f t="shared" si="3"/>
        <v>0.15948622346884672</v>
      </c>
    </row>
    <row r="102" spans="1:17" x14ac:dyDescent="0.45">
      <c r="A102" s="7" t="s">
        <v>3</v>
      </c>
      <c r="B102" s="7">
        <v>11654</v>
      </c>
      <c r="C102" s="7">
        <v>246439</v>
      </c>
      <c r="D102" s="7" t="s">
        <v>6</v>
      </c>
      <c r="E102" s="6" t="s">
        <v>1149</v>
      </c>
      <c r="F102" s="6" t="s">
        <v>7</v>
      </c>
      <c r="G102" s="6" t="s">
        <v>5</v>
      </c>
      <c r="H102" s="6" t="s">
        <v>4</v>
      </c>
      <c r="I102" s="6"/>
      <c r="J102" s="6"/>
      <c r="K102" s="6">
        <v>13</v>
      </c>
      <c r="L102" s="7">
        <v>17</v>
      </c>
      <c r="M102" s="7">
        <v>7</v>
      </c>
      <c r="N102" s="7"/>
      <c r="O102" s="7"/>
      <c r="P102" s="6">
        <f t="shared" si="2"/>
        <v>1.5013857384586044E-4</v>
      </c>
      <c r="Q102" s="4">
        <f t="shared" si="3"/>
        <v>1.5013857384586044E-2</v>
      </c>
    </row>
    <row r="103" spans="1:17" x14ac:dyDescent="0.45">
      <c r="A103" s="7" t="s">
        <v>3</v>
      </c>
      <c r="B103" s="7">
        <v>11655</v>
      </c>
      <c r="C103" s="7">
        <v>245314</v>
      </c>
      <c r="D103" s="7" t="s">
        <v>5</v>
      </c>
      <c r="E103" s="6" t="s">
        <v>1150</v>
      </c>
      <c r="F103" s="6" t="s">
        <v>4</v>
      </c>
      <c r="G103" s="6" t="s">
        <v>7</v>
      </c>
      <c r="H103" s="6" t="s">
        <v>27</v>
      </c>
      <c r="I103" s="6" t="s">
        <v>6</v>
      </c>
      <c r="J103" s="6"/>
      <c r="K103" s="7">
        <v>30</v>
      </c>
      <c r="L103" s="7">
        <v>5</v>
      </c>
      <c r="M103" s="7">
        <v>5</v>
      </c>
      <c r="N103" s="7">
        <v>35</v>
      </c>
      <c r="O103" s="7"/>
      <c r="P103" s="6">
        <f t="shared" si="2"/>
        <v>3.057306146408277E-4</v>
      </c>
      <c r="Q103" s="4">
        <f t="shared" si="3"/>
        <v>3.0573061464082771E-2</v>
      </c>
    </row>
    <row r="104" spans="1:17" x14ac:dyDescent="0.45">
      <c r="A104" s="7" t="s">
        <v>3</v>
      </c>
      <c r="B104" s="7">
        <v>11656</v>
      </c>
      <c r="C104" s="7">
        <v>236065</v>
      </c>
      <c r="D104" s="7" t="s">
        <v>7</v>
      </c>
      <c r="E104" s="6" t="s">
        <v>1151</v>
      </c>
      <c r="F104" s="6" t="s">
        <v>4</v>
      </c>
      <c r="G104" s="6" t="s">
        <v>5</v>
      </c>
      <c r="H104" s="6" t="s">
        <v>6</v>
      </c>
      <c r="I104" s="6"/>
      <c r="J104" s="6"/>
      <c r="K104" s="6">
        <v>225</v>
      </c>
      <c r="L104" s="7">
        <v>9</v>
      </c>
      <c r="M104" s="7">
        <v>6</v>
      </c>
      <c r="N104" s="7"/>
      <c r="O104" s="7"/>
      <c r="P104" s="6">
        <f t="shared" si="2"/>
        <v>1.0166691377374876E-3</v>
      </c>
      <c r="Q104" s="4">
        <f t="shared" si="3"/>
        <v>0.10166691377374876</v>
      </c>
    </row>
    <row r="105" spans="1:17" x14ac:dyDescent="0.45">
      <c r="A105" s="7" t="s">
        <v>3</v>
      </c>
      <c r="B105" s="7">
        <v>11657</v>
      </c>
      <c r="C105" s="7">
        <v>246151</v>
      </c>
      <c r="D105" s="7" t="s">
        <v>6</v>
      </c>
      <c r="E105" s="6" t="s">
        <v>1152</v>
      </c>
      <c r="F105" s="6" t="s">
        <v>7</v>
      </c>
      <c r="G105" s="6" t="s">
        <v>5</v>
      </c>
      <c r="H105" s="6"/>
      <c r="I105" s="6"/>
      <c r="J105" s="6"/>
      <c r="K105" s="6">
        <v>7</v>
      </c>
      <c r="L105" s="6">
        <v>14</v>
      </c>
      <c r="M105" s="7"/>
      <c r="N105" s="7"/>
      <c r="O105" s="7"/>
      <c r="P105" s="6">
        <f t="shared" si="2"/>
        <v>8.5313486437186932E-5</v>
      </c>
      <c r="Q105" s="4">
        <f t="shared" si="3"/>
        <v>8.531348643718694E-3</v>
      </c>
    </row>
    <row r="106" spans="1:17" x14ac:dyDescent="0.45">
      <c r="A106" s="7" t="s">
        <v>3</v>
      </c>
      <c r="B106" s="7">
        <v>11658</v>
      </c>
      <c r="C106" s="7">
        <v>243497</v>
      </c>
      <c r="D106" s="7" t="s">
        <v>5</v>
      </c>
      <c r="E106" s="6" t="s">
        <v>1153</v>
      </c>
      <c r="F106" s="6" t="s">
        <v>6</v>
      </c>
      <c r="G106" s="6" t="s">
        <v>7</v>
      </c>
      <c r="H106" s="6" t="s">
        <v>4</v>
      </c>
      <c r="I106" s="6"/>
      <c r="J106" s="6"/>
      <c r="K106" s="6">
        <v>26</v>
      </c>
      <c r="L106" s="7">
        <v>8</v>
      </c>
      <c r="M106" s="7">
        <v>37</v>
      </c>
      <c r="N106" s="7"/>
      <c r="O106" s="7"/>
      <c r="P106" s="6">
        <f t="shared" si="2"/>
        <v>2.91584701248886E-4</v>
      </c>
      <c r="Q106" s="4">
        <f t="shared" si="3"/>
        <v>2.9158470124888602E-2</v>
      </c>
    </row>
    <row r="107" spans="1:17" x14ac:dyDescent="0.45">
      <c r="A107" s="7" t="s">
        <v>3</v>
      </c>
      <c r="B107" s="7">
        <v>11659</v>
      </c>
      <c r="C107" s="7">
        <v>237931</v>
      </c>
      <c r="D107" s="7" t="s">
        <v>6</v>
      </c>
      <c r="E107" s="6" t="s">
        <v>1154</v>
      </c>
      <c r="F107" s="6" t="s">
        <v>5</v>
      </c>
      <c r="G107" s="6" t="s">
        <v>7</v>
      </c>
      <c r="H107" s="6" t="s">
        <v>10</v>
      </c>
      <c r="I107" s="6"/>
      <c r="J107" s="6"/>
      <c r="K107" s="6">
        <v>65</v>
      </c>
      <c r="L107" s="7">
        <v>18</v>
      </c>
      <c r="M107" s="7">
        <v>5</v>
      </c>
      <c r="N107" s="7"/>
      <c r="O107" s="7"/>
      <c r="P107" s="6">
        <f t="shared" si="2"/>
        <v>3.6985512606596029E-4</v>
      </c>
      <c r="Q107" s="4">
        <f t="shared" si="3"/>
        <v>3.6985512606596029E-2</v>
      </c>
    </row>
    <row r="108" spans="1:17" x14ac:dyDescent="0.45">
      <c r="A108" s="7" t="s">
        <v>3</v>
      </c>
      <c r="B108" s="7">
        <v>11660</v>
      </c>
      <c r="C108" s="7">
        <v>246535</v>
      </c>
      <c r="D108" s="7" t="s">
        <v>6</v>
      </c>
      <c r="E108" s="6" t="s">
        <v>1155</v>
      </c>
      <c r="F108" s="6" t="s">
        <v>4</v>
      </c>
      <c r="G108" s="6" t="s">
        <v>26</v>
      </c>
      <c r="H108" s="6" t="s">
        <v>5</v>
      </c>
      <c r="I108" s="6" t="s">
        <v>7</v>
      </c>
      <c r="J108" s="6"/>
      <c r="K108" s="7">
        <v>4</v>
      </c>
      <c r="L108" s="7">
        <v>1</v>
      </c>
      <c r="M108" s="7">
        <v>37</v>
      </c>
      <c r="N108" s="7">
        <v>24</v>
      </c>
      <c r="O108" s="7"/>
      <c r="P108" s="6">
        <f t="shared" si="2"/>
        <v>2.6771046707364067E-4</v>
      </c>
      <c r="Q108" s="4">
        <f t="shared" si="3"/>
        <v>2.6771046707364066E-2</v>
      </c>
    </row>
    <row r="109" spans="1:17" x14ac:dyDescent="0.45">
      <c r="A109" s="7" t="s">
        <v>3</v>
      </c>
      <c r="B109" s="7">
        <v>11661</v>
      </c>
      <c r="C109" s="7">
        <v>245101</v>
      </c>
      <c r="D109" s="7" t="s">
        <v>7</v>
      </c>
      <c r="E109" s="6" t="s">
        <v>1156</v>
      </c>
      <c r="F109" s="6" t="s">
        <v>6</v>
      </c>
      <c r="G109" s="6" t="s">
        <v>12</v>
      </c>
      <c r="H109" s="6" t="s">
        <v>5</v>
      </c>
      <c r="I109" s="6" t="s">
        <v>4</v>
      </c>
      <c r="J109" s="6"/>
      <c r="K109" s="7">
        <v>19</v>
      </c>
      <c r="L109" s="7">
        <v>1</v>
      </c>
      <c r="M109" s="7">
        <v>10</v>
      </c>
      <c r="N109" s="7">
        <v>32</v>
      </c>
      <c r="O109" s="7"/>
      <c r="P109" s="6">
        <f t="shared" si="2"/>
        <v>2.5295694428011312E-4</v>
      </c>
      <c r="Q109" s="4">
        <f t="shared" si="3"/>
        <v>2.5295694428011311E-2</v>
      </c>
    </row>
    <row r="110" spans="1:17" x14ac:dyDescent="0.45">
      <c r="A110" s="7" t="s">
        <v>3</v>
      </c>
      <c r="B110" s="7">
        <v>11662</v>
      </c>
      <c r="C110" s="7">
        <v>241253</v>
      </c>
      <c r="D110" s="7" t="s">
        <v>6</v>
      </c>
      <c r="E110" s="6" t="s">
        <v>1157</v>
      </c>
      <c r="F110" s="6" t="s">
        <v>5</v>
      </c>
      <c r="G110" s="6" t="s">
        <v>7</v>
      </c>
      <c r="H110" s="6"/>
      <c r="I110" s="6"/>
      <c r="J110" s="6"/>
      <c r="K110" s="6">
        <v>40</v>
      </c>
      <c r="L110" s="6">
        <v>3</v>
      </c>
      <c r="M110" s="7"/>
      <c r="N110" s="7"/>
      <c r="O110" s="7"/>
      <c r="P110" s="6">
        <f t="shared" si="2"/>
        <v>1.7823612556113291E-4</v>
      </c>
      <c r="Q110" s="4">
        <f t="shared" si="3"/>
        <v>1.782361255611329E-2</v>
      </c>
    </row>
    <row r="111" spans="1:17" x14ac:dyDescent="0.45">
      <c r="A111" s="7" t="s">
        <v>3</v>
      </c>
      <c r="B111" s="7">
        <v>11663</v>
      </c>
      <c r="C111" s="7">
        <v>239467</v>
      </c>
      <c r="D111" s="7" t="s">
        <v>5</v>
      </c>
      <c r="E111" s="6" t="s">
        <v>1158</v>
      </c>
      <c r="F111" s="6" t="s">
        <v>4</v>
      </c>
      <c r="G111" s="6" t="s">
        <v>7</v>
      </c>
      <c r="H111" s="6" t="s">
        <v>27</v>
      </c>
      <c r="I111" s="6" t="s">
        <v>6</v>
      </c>
      <c r="J111" s="6"/>
      <c r="K111" s="7">
        <v>171</v>
      </c>
      <c r="L111" s="7">
        <v>4</v>
      </c>
      <c r="M111" s="7">
        <v>4</v>
      </c>
      <c r="N111" s="7">
        <v>47</v>
      </c>
      <c r="O111" s="7"/>
      <c r="P111" s="6">
        <f t="shared" si="2"/>
        <v>9.4376260612109397E-4</v>
      </c>
      <c r="Q111" s="4">
        <f t="shared" si="3"/>
        <v>9.4376260612109394E-2</v>
      </c>
    </row>
    <row r="112" spans="1:17" x14ac:dyDescent="0.45">
      <c r="A112" s="7" t="s">
        <v>3</v>
      </c>
      <c r="B112" s="7">
        <v>11664</v>
      </c>
      <c r="C112" s="7">
        <v>126935</v>
      </c>
      <c r="D112" s="7" t="s">
        <v>5</v>
      </c>
      <c r="E112" s="6" t="s">
        <v>1159</v>
      </c>
      <c r="F112" s="6" t="s">
        <v>6</v>
      </c>
      <c r="G112" s="6" t="s">
        <v>7</v>
      </c>
      <c r="H112" s="6" t="s">
        <v>4</v>
      </c>
      <c r="I112" s="6"/>
      <c r="J112" s="6"/>
      <c r="K112" s="6">
        <v>18</v>
      </c>
      <c r="L112" s="7">
        <v>5</v>
      </c>
      <c r="M112" s="7">
        <v>40</v>
      </c>
      <c r="N112" s="7"/>
      <c r="O112" s="7"/>
      <c r="P112" s="6">
        <f t="shared" si="2"/>
        <v>4.9631701264426674E-4</v>
      </c>
      <c r="Q112" s="4">
        <f t="shared" si="3"/>
        <v>4.9631701264426675E-2</v>
      </c>
    </row>
    <row r="113" spans="1:17" x14ac:dyDescent="0.45">
      <c r="A113" s="7" t="s">
        <v>3</v>
      </c>
      <c r="B113" s="7">
        <v>11665</v>
      </c>
      <c r="C113" s="7">
        <v>128624</v>
      </c>
      <c r="D113" s="7" t="s">
        <v>4</v>
      </c>
      <c r="E113" s="6" t="s">
        <v>1160</v>
      </c>
      <c r="F113" s="6" t="s">
        <v>7</v>
      </c>
      <c r="G113" s="6" t="s">
        <v>5</v>
      </c>
      <c r="H113" s="6" t="s">
        <v>8</v>
      </c>
      <c r="I113" s="6"/>
      <c r="J113" s="6"/>
      <c r="K113" s="6">
        <v>21</v>
      </c>
      <c r="L113" s="7">
        <v>11</v>
      </c>
      <c r="M113" s="7">
        <v>3</v>
      </c>
      <c r="N113" s="7"/>
      <c r="O113" s="7"/>
      <c r="P113" s="6">
        <f t="shared" si="2"/>
        <v>2.7211095907451175E-4</v>
      </c>
      <c r="Q113" s="4">
        <f t="shared" si="3"/>
        <v>2.7211095907451174E-2</v>
      </c>
    </row>
    <row r="114" spans="1:17" x14ac:dyDescent="0.45">
      <c r="A114" s="7" t="s">
        <v>3</v>
      </c>
      <c r="B114" s="7">
        <v>11666</v>
      </c>
      <c r="C114" s="7">
        <v>128950</v>
      </c>
      <c r="D114" s="7" t="s">
        <v>4</v>
      </c>
      <c r="E114" s="6" t="s">
        <v>1161</v>
      </c>
      <c r="F114" s="6" t="s">
        <v>13</v>
      </c>
      <c r="G114" s="6" t="s">
        <v>7</v>
      </c>
      <c r="H114" s="6" t="s">
        <v>5</v>
      </c>
      <c r="I114" s="6"/>
      <c r="J114" s="6"/>
      <c r="K114" s="6">
        <v>2</v>
      </c>
      <c r="L114" s="7">
        <v>10</v>
      </c>
      <c r="M114" s="7">
        <v>7</v>
      </c>
      <c r="N114" s="7"/>
      <c r="O114" s="7"/>
      <c r="P114" s="6">
        <f t="shared" si="2"/>
        <v>1.4734393175649477E-4</v>
      </c>
      <c r="Q114" s="4">
        <f t="shared" si="3"/>
        <v>1.4734393175649478E-2</v>
      </c>
    </row>
    <row r="115" spans="1:17" x14ac:dyDescent="0.45">
      <c r="A115" s="7" t="s">
        <v>3</v>
      </c>
      <c r="B115" s="7">
        <v>11667</v>
      </c>
      <c r="C115" s="7">
        <v>125372</v>
      </c>
      <c r="D115" s="7" t="s">
        <v>7</v>
      </c>
      <c r="E115" s="6" t="s">
        <v>1162</v>
      </c>
      <c r="F115" s="6" t="s">
        <v>6</v>
      </c>
      <c r="G115" s="6" t="s">
        <v>5</v>
      </c>
      <c r="H115" s="6" t="s">
        <v>4</v>
      </c>
      <c r="I115" s="6"/>
      <c r="J115" s="6"/>
      <c r="K115" s="6">
        <v>9</v>
      </c>
      <c r="L115" s="7">
        <v>5</v>
      </c>
      <c r="M115" s="7">
        <v>16</v>
      </c>
      <c r="N115" s="7"/>
      <c r="O115" s="7"/>
      <c r="P115" s="6">
        <f t="shared" si="2"/>
        <v>2.3928787927128865E-4</v>
      </c>
      <c r="Q115" s="4">
        <f t="shared" si="3"/>
        <v>2.3928787927128863E-2</v>
      </c>
    </row>
    <row r="116" spans="1:17" x14ac:dyDescent="0.45">
      <c r="A116" s="7" t="s">
        <v>3</v>
      </c>
      <c r="B116" s="7">
        <v>11668</v>
      </c>
      <c r="C116" s="7">
        <v>121958</v>
      </c>
      <c r="D116" s="7" t="s">
        <v>5</v>
      </c>
      <c r="E116" s="6" t="s">
        <v>1163</v>
      </c>
      <c r="F116" s="6" t="s">
        <v>6</v>
      </c>
      <c r="G116" s="6" t="s">
        <v>27</v>
      </c>
      <c r="H116" s="6" t="s">
        <v>4</v>
      </c>
      <c r="I116" s="6" t="s">
        <v>7</v>
      </c>
      <c r="J116" s="6"/>
      <c r="K116" s="7">
        <v>18</v>
      </c>
      <c r="L116" s="7">
        <v>2</v>
      </c>
      <c r="M116" s="7">
        <v>87</v>
      </c>
      <c r="N116" s="7">
        <v>12</v>
      </c>
      <c r="O116" s="7"/>
      <c r="P116" s="6">
        <f t="shared" si="2"/>
        <v>9.757457485363814E-4</v>
      </c>
      <c r="Q116" s="4">
        <f t="shared" si="3"/>
        <v>9.7574574853638144E-2</v>
      </c>
    </row>
    <row r="117" spans="1:17" x14ac:dyDescent="0.45">
      <c r="A117" s="7" t="s">
        <v>3</v>
      </c>
      <c r="B117" s="7">
        <v>11669</v>
      </c>
      <c r="C117" s="7">
        <v>123723</v>
      </c>
      <c r="D117" s="7" t="s">
        <v>6</v>
      </c>
      <c r="E117" s="7">
        <v>123680</v>
      </c>
      <c r="F117" s="6" t="s">
        <v>4</v>
      </c>
      <c r="G117" s="6" t="s">
        <v>5</v>
      </c>
      <c r="H117" s="6" t="s">
        <v>7</v>
      </c>
      <c r="I117" s="6" t="s">
        <v>31</v>
      </c>
      <c r="J117" s="6" t="s">
        <v>10</v>
      </c>
      <c r="K117" s="7">
        <v>2</v>
      </c>
      <c r="L117" s="7">
        <v>19</v>
      </c>
      <c r="M117" s="7">
        <v>8</v>
      </c>
      <c r="N117" s="7">
        <v>1</v>
      </c>
      <c r="O117" s="7">
        <v>13</v>
      </c>
      <c r="P117" s="6">
        <f t="shared" si="2"/>
        <v>3.4755057669148018E-4</v>
      </c>
      <c r="Q117" s="4">
        <f t="shared" si="3"/>
        <v>3.4755057669148021E-2</v>
      </c>
    </row>
    <row r="118" spans="1:17" x14ac:dyDescent="0.45">
      <c r="A118" s="7" t="s">
        <v>3</v>
      </c>
      <c r="B118" s="7">
        <v>11670</v>
      </c>
      <c r="C118" s="7">
        <v>125761</v>
      </c>
      <c r="D118" s="7" t="s">
        <v>6</v>
      </c>
      <c r="E118" s="6" t="s">
        <v>1164</v>
      </c>
      <c r="F118" s="6" t="s">
        <v>4</v>
      </c>
      <c r="G118" s="6" t="s">
        <v>7</v>
      </c>
      <c r="H118" s="6" t="s">
        <v>5</v>
      </c>
      <c r="I118" s="6"/>
      <c r="J118" s="6"/>
      <c r="K118" s="6">
        <v>3</v>
      </c>
      <c r="L118" s="7">
        <v>29</v>
      </c>
      <c r="M118" s="7">
        <v>30</v>
      </c>
      <c r="N118" s="7"/>
      <c r="O118" s="7"/>
      <c r="P118" s="6">
        <f t="shared" si="2"/>
        <v>4.9299862437480622E-4</v>
      </c>
      <c r="Q118" s="4">
        <f t="shared" si="3"/>
        <v>4.9299862437480621E-2</v>
      </c>
    </row>
    <row r="119" spans="1:17" x14ac:dyDescent="0.45">
      <c r="A119" s="7" t="s">
        <v>3</v>
      </c>
      <c r="B119" s="7">
        <v>11671</v>
      </c>
      <c r="C119" s="7">
        <v>125936</v>
      </c>
      <c r="D119" s="7" t="s">
        <v>6</v>
      </c>
      <c r="E119" s="6" t="s">
        <v>1165</v>
      </c>
      <c r="F119" s="6" t="s">
        <v>5</v>
      </c>
      <c r="G119" s="6" t="s">
        <v>7</v>
      </c>
      <c r="H119" s="6" t="s">
        <v>4</v>
      </c>
      <c r="I119" s="6"/>
      <c r="J119" s="6"/>
      <c r="K119" s="6">
        <v>20</v>
      </c>
      <c r="L119" s="7">
        <v>43</v>
      </c>
      <c r="M119" s="7">
        <v>7</v>
      </c>
      <c r="N119" s="7"/>
      <c r="O119" s="7"/>
      <c r="P119" s="6">
        <f t="shared" si="2"/>
        <v>5.5583788591030366E-4</v>
      </c>
      <c r="Q119" s="4">
        <f t="shared" si="3"/>
        <v>5.5583788591030366E-2</v>
      </c>
    </row>
    <row r="120" spans="1:17" x14ac:dyDescent="0.45">
      <c r="A120" s="7" t="s">
        <v>3</v>
      </c>
      <c r="B120" s="7">
        <v>11672</v>
      </c>
      <c r="C120" s="7">
        <v>127571</v>
      </c>
      <c r="D120" s="7" t="s">
        <v>6</v>
      </c>
      <c r="E120" s="6" t="s">
        <v>1166</v>
      </c>
      <c r="F120" s="6" t="s">
        <v>4</v>
      </c>
      <c r="G120" s="6" t="s">
        <v>7</v>
      </c>
      <c r="H120" s="6" t="s">
        <v>13</v>
      </c>
      <c r="I120" s="6" t="s">
        <v>5</v>
      </c>
      <c r="J120" s="6"/>
      <c r="K120" s="7">
        <v>4</v>
      </c>
      <c r="L120" s="7">
        <v>19</v>
      </c>
      <c r="M120" s="7">
        <v>2</v>
      </c>
      <c r="N120" s="7">
        <v>17</v>
      </c>
      <c r="O120" s="7"/>
      <c r="P120" s="6">
        <f t="shared" si="2"/>
        <v>3.2922842965877827E-4</v>
      </c>
      <c r="Q120" s="4">
        <f t="shared" si="3"/>
        <v>3.292284296587783E-2</v>
      </c>
    </row>
    <row r="121" spans="1:17" x14ac:dyDescent="0.45">
      <c r="A121" s="7" t="s">
        <v>3</v>
      </c>
      <c r="B121" s="7">
        <v>11673</v>
      </c>
      <c r="C121" s="7">
        <v>127667</v>
      </c>
      <c r="D121" s="7" t="s">
        <v>7</v>
      </c>
      <c r="E121" s="6" t="s">
        <v>1167</v>
      </c>
      <c r="F121" s="6" t="s">
        <v>4</v>
      </c>
      <c r="G121" s="6" t="s">
        <v>5</v>
      </c>
      <c r="H121" s="6" t="s">
        <v>12</v>
      </c>
      <c r="I121" s="6" t="s">
        <v>6</v>
      </c>
      <c r="J121" s="6"/>
      <c r="K121" s="7">
        <v>26</v>
      </c>
      <c r="L121" s="7">
        <v>2</v>
      </c>
      <c r="M121" s="7">
        <v>1</v>
      </c>
      <c r="N121" s="7">
        <v>8</v>
      </c>
      <c r="O121" s="7"/>
      <c r="P121" s="6">
        <f t="shared" si="2"/>
        <v>2.8981647567499823E-4</v>
      </c>
      <c r="Q121" s="4">
        <f t="shared" si="3"/>
        <v>2.8981647567499824E-2</v>
      </c>
    </row>
    <row r="122" spans="1:17" x14ac:dyDescent="0.45">
      <c r="A122" s="7" t="s">
        <v>3</v>
      </c>
      <c r="B122" s="7">
        <v>11674</v>
      </c>
      <c r="C122" s="7">
        <v>127810</v>
      </c>
      <c r="D122" s="7" t="s">
        <v>7</v>
      </c>
      <c r="E122" s="6" t="s">
        <v>1168</v>
      </c>
      <c r="F122" s="6" t="s">
        <v>6</v>
      </c>
      <c r="G122" s="6" t="s">
        <v>5</v>
      </c>
      <c r="H122" s="6" t="s">
        <v>4</v>
      </c>
      <c r="I122" s="6"/>
      <c r="J122" s="6"/>
      <c r="K122" s="6">
        <v>1</v>
      </c>
      <c r="L122" s="7">
        <v>5</v>
      </c>
      <c r="M122" s="7">
        <v>19</v>
      </c>
      <c r="N122" s="7"/>
      <c r="O122" s="7"/>
      <c r="P122" s="6">
        <f t="shared" si="2"/>
        <v>1.9560284797746655E-4</v>
      </c>
      <c r="Q122" s="4">
        <f t="shared" si="3"/>
        <v>1.9560284797746654E-2</v>
      </c>
    </row>
    <row r="123" spans="1:17" x14ac:dyDescent="0.45">
      <c r="A123" s="7" t="s">
        <v>3</v>
      </c>
      <c r="B123" s="7">
        <v>11675</v>
      </c>
      <c r="C123" s="7">
        <v>123679</v>
      </c>
      <c r="D123" s="7" t="s">
        <v>5</v>
      </c>
      <c r="E123" s="6" t="s">
        <v>1169</v>
      </c>
      <c r="F123" s="6" t="s">
        <v>4</v>
      </c>
      <c r="G123" s="6" t="s">
        <v>7</v>
      </c>
      <c r="H123" s="6" t="s">
        <v>6</v>
      </c>
      <c r="I123" s="6"/>
      <c r="J123" s="6"/>
      <c r="K123" s="6">
        <v>43</v>
      </c>
      <c r="L123" s="7">
        <v>7</v>
      </c>
      <c r="M123" s="7">
        <v>25</v>
      </c>
      <c r="N123" s="7"/>
      <c r="O123" s="7"/>
      <c r="P123" s="6">
        <f t="shared" si="2"/>
        <v>6.0640852529532093E-4</v>
      </c>
      <c r="Q123" s="4">
        <f t="shared" si="3"/>
        <v>6.0640852529532094E-2</v>
      </c>
    </row>
    <row r="124" spans="1:17" x14ac:dyDescent="0.45">
      <c r="A124" s="7" t="s">
        <v>3</v>
      </c>
      <c r="B124" s="7">
        <v>11676</v>
      </c>
      <c r="C124" s="7">
        <v>122930</v>
      </c>
      <c r="D124" s="7" t="s">
        <v>4</v>
      </c>
      <c r="E124" s="6" t="s">
        <v>1170</v>
      </c>
      <c r="F124" s="6" t="s">
        <v>5</v>
      </c>
      <c r="G124" s="6" t="s">
        <v>7</v>
      </c>
      <c r="H124" s="6"/>
      <c r="I124" s="6"/>
      <c r="J124" s="6"/>
      <c r="K124" s="6">
        <v>7</v>
      </c>
      <c r="L124" s="6">
        <v>7</v>
      </c>
      <c r="M124" s="7"/>
      <c r="N124" s="7"/>
      <c r="O124" s="7"/>
      <c r="P124" s="6">
        <f t="shared" si="2"/>
        <v>1.1388595135442936E-4</v>
      </c>
      <c r="Q124" s="4">
        <f t="shared" si="3"/>
        <v>1.1388595135442936E-2</v>
      </c>
    </row>
    <row r="125" spans="1:17" x14ac:dyDescent="0.45">
      <c r="A125" s="7" t="s">
        <v>3</v>
      </c>
      <c r="B125" s="7">
        <v>11677</v>
      </c>
      <c r="C125" s="7">
        <v>124488</v>
      </c>
      <c r="D125" s="7" t="s">
        <v>7</v>
      </c>
      <c r="E125" s="6" t="s">
        <v>1171</v>
      </c>
      <c r="F125" s="6" t="s">
        <v>6</v>
      </c>
      <c r="G125" s="6" t="s">
        <v>4</v>
      </c>
      <c r="H125" s="6" t="s">
        <v>5</v>
      </c>
      <c r="I125" s="6"/>
      <c r="J125" s="6"/>
      <c r="K125" s="6">
        <v>6</v>
      </c>
      <c r="L125" s="7">
        <v>14</v>
      </c>
      <c r="M125" s="7">
        <v>2</v>
      </c>
      <c r="N125" s="7"/>
      <c r="O125" s="7"/>
      <c r="P125" s="6">
        <f t="shared" si="2"/>
        <v>1.7672386093438725E-4</v>
      </c>
      <c r="Q125" s="4">
        <f t="shared" si="3"/>
        <v>1.7672386093438724E-2</v>
      </c>
    </row>
    <row r="126" spans="1:17" x14ac:dyDescent="0.45">
      <c r="A126" s="7" t="s">
        <v>3</v>
      </c>
      <c r="B126" s="7">
        <v>11678</v>
      </c>
      <c r="C126" s="7">
        <v>116732</v>
      </c>
      <c r="D126" s="7" t="s">
        <v>6</v>
      </c>
      <c r="E126" s="6" t="s">
        <v>1172</v>
      </c>
      <c r="F126" s="6" t="s">
        <v>10</v>
      </c>
      <c r="G126" s="6" t="s">
        <v>5</v>
      </c>
      <c r="H126" s="6" t="s">
        <v>7</v>
      </c>
      <c r="I126" s="6" t="s">
        <v>4</v>
      </c>
      <c r="J126" s="6"/>
      <c r="K126" s="7">
        <v>4</v>
      </c>
      <c r="L126" s="7">
        <v>11</v>
      </c>
      <c r="M126" s="7">
        <v>3</v>
      </c>
      <c r="N126" s="7">
        <v>3</v>
      </c>
      <c r="O126" s="7"/>
      <c r="P126" s="6">
        <f t="shared" si="2"/>
        <v>1.7989925641640682E-4</v>
      </c>
      <c r="Q126" s="4">
        <f t="shared" si="3"/>
        <v>1.7989925641640682E-2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34E5-8CCA-45A0-9A42-AB909AB91626}">
  <dimension ref="A1:S126"/>
  <sheetViews>
    <sheetView workbookViewId="0">
      <selection activeCell="U8" sqref="U8"/>
    </sheetView>
  </sheetViews>
  <sheetFormatPr defaultColWidth="8.796875" defaultRowHeight="14.25" x14ac:dyDescent="0.45"/>
  <cols>
    <col min="19" max="19" width="11.1328125" bestFit="1" customWidth="1"/>
  </cols>
  <sheetData>
    <row r="1" spans="1:19" ht="14.65" thickBot="1" x14ac:dyDescent="0.5">
      <c r="A1" t="s">
        <v>2080</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22" t="s">
        <v>1173</v>
      </c>
      <c r="B3" s="7">
        <v>11555</v>
      </c>
      <c r="C3" s="7">
        <v>138410</v>
      </c>
      <c r="D3" s="6" t="s">
        <v>6</v>
      </c>
      <c r="E3" s="6" t="s">
        <v>1174</v>
      </c>
      <c r="F3" s="6" t="s">
        <v>4</v>
      </c>
      <c r="G3" s="6" t="s">
        <v>7</v>
      </c>
      <c r="H3" s="6" t="s">
        <v>5</v>
      </c>
      <c r="I3" s="6"/>
      <c r="J3" s="6"/>
      <c r="K3" s="7"/>
      <c r="L3" s="6">
        <v>2</v>
      </c>
      <c r="M3" s="7">
        <v>9</v>
      </c>
      <c r="N3" s="7">
        <v>14</v>
      </c>
      <c r="O3" s="7"/>
      <c r="P3" s="7"/>
      <c r="Q3" s="7"/>
      <c r="R3" s="30">
        <f>(L3+M3+N3+O3+P3+Q3)/C3</f>
        <v>1.8062278737085471E-4</v>
      </c>
      <c r="S3" s="4">
        <f>R3*100</f>
        <v>1.806227873708547E-2</v>
      </c>
    </row>
    <row r="4" spans="1:19" x14ac:dyDescent="0.45">
      <c r="A4" s="22" t="s">
        <v>1173</v>
      </c>
      <c r="B4" s="7">
        <v>11556</v>
      </c>
      <c r="C4" s="7">
        <v>137718</v>
      </c>
      <c r="D4" s="6" t="s">
        <v>5</v>
      </c>
      <c r="E4" s="6" t="s">
        <v>1175</v>
      </c>
      <c r="F4" s="6" t="s">
        <v>7</v>
      </c>
      <c r="G4" s="6" t="s">
        <v>6</v>
      </c>
      <c r="H4" s="6"/>
      <c r="I4" s="6"/>
      <c r="J4" s="6"/>
      <c r="K4" s="7"/>
      <c r="L4" s="6">
        <v>3</v>
      </c>
      <c r="M4" s="6">
        <v>24</v>
      </c>
      <c r="N4" s="7"/>
      <c r="O4" s="7"/>
      <c r="P4" s="7"/>
      <c r="Q4" s="7"/>
      <c r="R4" s="30">
        <f t="shared" ref="R4:R67" si="0">(L4+M4+N4+O4+P4+Q4)/C4</f>
        <v>1.9605280355509085E-4</v>
      </c>
      <c r="S4" s="4">
        <f t="shared" ref="S4:S67" si="1">R4*100</f>
        <v>1.9605280355509083E-2</v>
      </c>
    </row>
    <row r="5" spans="1:19" x14ac:dyDescent="0.45">
      <c r="A5" s="22" t="s">
        <v>1173</v>
      </c>
      <c r="B5" s="7">
        <v>11557</v>
      </c>
      <c r="C5" s="7">
        <v>138525</v>
      </c>
      <c r="D5" s="6" t="s">
        <v>6</v>
      </c>
      <c r="E5" s="6" t="s">
        <v>1176</v>
      </c>
      <c r="F5" s="6" t="s">
        <v>5</v>
      </c>
      <c r="G5" s="6" t="s">
        <v>4</v>
      </c>
      <c r="H5" s="6" t="s">
        <v>7</v>
      </c>
      <c r="I5" s="6"/>
      <c r="J5" s="6"/>
      <c r="K5" s="7"/>
      <c r="L5" s="6">
        <v>26</v>
      </c>
      <c r="M5" s="7">
        <v>1</v>
      </c>
      <c r="N5" s="7">
        <v>16</v>
      </c>
      <c r="O5" s="7"/>
      <c r="P5" s="7"/>
      <c r="Q5" s="7"/>
      <c r="R5" s="30">
        <f t="shared" si="0"/>
        <v>3.1041328280093848E-4</v>
      </c>
      <c r="S5" s="4">
        <f t="shared" si="1"/>
        <v>3.1041328280093847E-2</v>
      </c>
    </row>
    <row r="6" spans="1:19" x14ac:dyDescent="0.45">
      <c r="A6" s="22" t="s">
        <v>1173</v>
      </c>
      <c r="B6" s="7">
        <v>11558</v>
      </c>
      <c r="C6" s="7">
        <v>136926</v>
      </c>
      <c r="D6" s="6" t="s">
        <v>4</v>
      </c>
      <c r="E6" s="6" t="s">
        <v>1177</v>
      </c>
      <c r="F6" s="6" t="s">
        <v>7</v>
      </c>
      <c r="G6" s="6" t="s">
        <v>11</v>
      </c>
      <c r="H6" s="6" t="s">
        <v>6</v>
      </c>
      <c r="I6" s="6" t="s">
        <v>5</v>
      </c>
      <c r="J6" s="6"/>
      <c r="K6" s="7"/>
      <c r="L6" s="7">
        <v>10</v>
      </c>
      <c r="M6" s="7">
        <v>5</v>
      </c>
      <c r="N6" s="7">
        <v>7</v>
      </c>
      <c r="O6" s="7">
        <v>16</v>
      </c>
      <c r="P6" s="7"/>
      <c r="Q6" s="7"/>
      <c r="R6" s="30">
        <f t="shared" si="0"/>
        <v>2.7752216525714617E-4</v>
      </c>
      <c r="S6" s="4">
        <f t="shared" si="1"/>
        <v>2.7752216525714617E-2</v>
      </c>
    </row>
    <row r="7" spans="1:19" x14ac:dyDescent="0.45">
      <c r="A7" s="22" t="s">
        <v>1173</v>
      </c>
      <c r="B7" s="7">
        <v>11559</v>
      </c>
      <c r="C7" s="7">
        <v>135187</v>
      </c>
      <c r="D7" s="6" t="s">
        <v>7</v>
      </c>
      <c r="E7" s="6" t="s">
        <v>1178</v>
      </c>
      <c r="F7" s="6" t="s">
        <v>4</v>
      </c>
      <c r="G7" s="6" t="s">
        <v>5</v>
      </c>
      <c r="H7" s="6" t="s">
        <v>6</v>
      </c>
      <c r="I7" s="6"/>
      <c r="J7" s="6"/>
      <c r="K7" s="7"/>
      <c r="L7" s="6">
        <v>21</v>
      </c>
      <c r="M7" s="7">
        <v>3</v>
      </c>
      <c r="N7" s="7">
        <v>49</v>
      </c>
      <c r="O7" s="7"/>
      <c r="P7" s="7"/>
      <c r="Q7" s="7"/>
      <c r="R7" s="30">
        <f t="shared" si="0"/>
        <v>5.3999275078224973E-4</v>
      </c>
      <c r="S7" s="4">
        <f t="shared" si="1"/>
        <v>5.3999275078224974E-2</v>
      </c>
    </row>
    <row r="8" spans="1:19" x14ac:dyDescent="0.45">
      <c r="A8" s="22" t="s">
        <v>1173</v>
      </c>
      <c r="B8" s="7">
        <v>11560</v>
      </c>
      <c r="C8" s="7">
        <v>136006</v>
      </c>
      <c r="D8" s="6" t="s">
        <v>4</v>
      </c>
      <c r="E8" s="6" t="s">
        <v>1179</v>
      </c>
      <c r="F8" s="6" t="s">
        <v>5</v>
      </c>
      <c r="G8" s="6" t="s">
        <v>6</v>
      </c>
      <c r="H8" s="6" t="s">
        <v>7</v>
      </c>
      <c r="I8" s="6"/>
      <c r="J8" s="6"/>
      <c r="K8" s="7"/>
      <c r="L8" s="6">
        <v>7</v>
      </c>
      <c r="M8" s="7">
        <v>2</v>
      </c>
      <c r="N8" s="7">
        <v>10</v>
      </c>
      <c r="O8" s="7"/>
      <c r="P8" s="7"/>
      <c r="Q8" s="7"/>
      <c r="R8" s="30">
        <f t="shared" si="0"/>
        <v>1.3969971913003839E-4</v>
      </c>
      <c r="S8" s="4">
        <f t="shared" si="1"/>
        <v>1.3969971913003839E-2</v>
      </c>
    </row>
    <row r="9" spans="1:19" x14ac:dyDescent="0.45">
      <c r="A9" s="22" t="s">
        <v>1173</v>
      </c>
      <c r="B9" s="7">
        <v>11561</v>
      </c>
      <c r="C9" s="7">
        <v>135163</v>
      </c>
      <c r="D9" s="6" t="s">
        <v>7</v>
      </c>
      <c r="E9" s="7">
        <v>135101</v>
      </c>
      <c r="F9" s="6" t="s">
        <v>6</v>
      </c>
      <c r="G9" s="6" t="s">
        <v>5</v>
      </c>
      <c r="H9" s="6" t="s">
        <v>4</v>
      </c>
      <c r="I9" s="6" t="s">
        <v>14</v>
      </c>
      <c r="J9" s="6" t="s">
        <v>12</v>
      </c>
      <c r="K9" s="7"/>
      <c r="L9" s="7">
        <v>34</v>
      </c>
      <c r="M9" s="7">
        <v>10</v>
      </c>
      <c r="N9" s="7">
        <v>15</v>
      </c>
      <c r="O9" s="7">
        <v>3</v>
      </c>
      <c r="P9" s="7">
        <v>3</v>
      </c>
      <c r="Q9" s="7"/>
      <c r="R9" s="30">
        <f t="shared" si="0"/>
        <v>4.8090083824715342E-4</v>
      </c>
      <c r="S9" s="4">
        <f t="shared" si="1"/>
        <v>4.8090083824715343E-2</v>
      </c>
    </row>
    <row r="10" spans="1:19" x14ac:dyDescent="0.45">
      <c r="A10" s="22" t="s">
        <v>1173</v>
      </c>
      <c r="B10" s="7">
        <v>11562</v>
      </c>
      <c r="C10" s="7">
        <v>135121</v>
      </c>
      <c r="D10" s="6" t="s">
        <v>7</v>
      </c>
      <c r="E10" s="6" t="s">
        <v>1180</v>
      </c>
      <c r="F10" s="6" t="s">
        <v>4</v>
      </c>
      <c r="G10" s="6" t="s">
        <v>5</v>
      </c>
      <c r="H10" s="6" t="s">
        <v>6</v>
      </c>
      <c r="I10" s="6" t="s">
        <v>21</v>
      </c>
      <c r="J10" s="6"/>
      <c r="K10" s="7"/>
      <c r="L10" s="7">
        <v>14</v>
      </c>
      <c r="M10" s="7">
        <v>9</v>
      </c>
      <c r="N10" s="7">
        <v>34</v>
      </c>
      <c r="O10" s="7">
        <v>1</v>
      </c>
      <c r="P10" s="7"/>
      <c r="Q10" s="7"/>
      <c r="R10" s="30">
        <f t="shared" si="0"/>
        <v>4.292448990164371E-4</v>
      </c>
      <c r="S10" s="4">
        <f t="shared" si="1"/>
        <v>4.2924489901643707E-2</v>
      </c>
    </row>
    <row r="11" spans="1:19" x14ac:dyDescent="0.45">
      <c r="A11" s="22" t="s">
        <v>1173</v>
      </c>
      <c r="B11" s="7">
        <v>11563</v>
      </c>
      <c r="C11" s="7">
        <v>118825</v>
      </c>
      <c r="D11" s="6" t="s">
        <v>4</v>
      </c>
      <c r="E11" s="7">
        <v>112040</v>
      </c>
      <c r="F11" s="6" t="s">
        <v>1181</v>
      </c>
      <c r="G11" s="6" t="s">
        <v>7</v>
      </c>
      <c r="H11" s="6" t="s">
        <v>5</v>
      </c>
      <c r="I11" s="6" t="s">
        <v>6</v>
      </c>
      <c r="J11" s="6" t="s">
        <v>21</v>
      </c>
      <c r="K11" s="7"/>
      <c r="L11" s="7">
        <v>1</v>
      </c>
      <c r="M11" s="7">
        <v>6771</v>
      </c>
      <c r="N11" s="7">
        <v>8</v>
      </c>
      <c r="O11" s="7">
        <v>5</v>
      </c>
      <c r="P11" s="7">
        <v>4</v>
      </c>
      <c r="Q11" s="7"/>
      <c r="R11" s="30">
        <f t="shared" si="0"/>
        <v>5.713444140542815E-2</v>
      </c>
      <c r="S11" s="4">
        <f t="shared" si="1"/>
        <v>5.7134441405428147</v>
      </c>
    </row>
    <row r="12" spans="1:19" x14ac:dyDescent="0.45">
      <c r="A12" s="22" t="s">
        <v>1173</v>
      </c>
      <c r="B12" s="7">
        <v>11564</v>
      </c>
      <c r="C12" s="7">
        <v>133568</v>
      </c>
      <c r="D12" s="6" t="s">
        <v>5</v>
      </c>
      <c r="E12" s="6" t="s">
        <v>1182</v>
      </c>
      <c r="F12" s="6" t="s">
        <v>6</v>
      </c>
      <c r="G12" s="6" t="s">
        <v>7</v>
      </c>
      <c r="H12" s="6" t="s">
        <v>27</v>
      </c>
      <c r="I12" s="6" t="s">
        <v>4</v>
      </c>
      <c r="J12" s="6"/>
      <c r="K12" s="7"/>
      <c r="L12" s="7">
        <v>20</v>
      </c>
      <c r="M12" s="7">
        <v>5</v>
      </c>
      <c r="N12" s="7">
        <v>4</v>
      </c>
      <c r="O12" s="7">
        <v>4</v>
      </c>
      <c r="P12" s="7"/>
      <c r="Q12" s="7"/>
      <c r="R12" s="30">
        <f t="shared" si="0"/>
        <v>2.4706516530905608E-4</v>
      </c>
      <c r="S12" s="4">
        <f t="shared" si="1"/>
        <v>2.4706516530905609E-2</v>
      </c>
    </row>
    <row r="13" spans="1:19" x14ac:dyDescent="0.45">
      <c r="A13" s="22" t="s">
        <v>1173</v>
      </c>
      <c r="B13" s="7">
        <v>11565</v>
      </c>
      <c r="C13" s="7">
        <v>134794</v>
      </c>
      <c r="D13" s="6" t="s">
        <v>4</v>
      </c>
      <c r="E13" s="6" t="s">
        <v>1183</v>
      </c>
      <c r="F13" s="6" t="s">
        <v>6</v>
      </c>
      <c r="G13" s="6" t="s">
        <v>8</v>
      </c>
      <c r="H13" s="6" t="s">
        <v>5</v>
      </c>
      <c r="I13" s="6" t="s">
        <v>7</v>
      </c>
      <c r="J13" s="6"/>
      <c r="K13" s="7"/>
      <c r="L13" s="7">
        <v>6</v>
      </c>
      <c r="M13" s="7">
        <v>23</v>
      </c>
      <c r="N13" s="7">
        <v>18</v>
      </c>
      <c r="O13" s="7">
        <v>14</v>
      </c>
      <c r="P13" s="7"/>
      <c r="Q13" s="7"/>
      <c r="R13" s="30">
        <f t="shared" si="0"/>
        <v>4.5254239802958591E-4</v>
      </c>
      <c r="S13" s="4">
        <f t="shared" si="1"/>
        <v>4.525423980295859E-2</v>
      </c>
    </row>
    <row r="14" spans="1:19" x14ac:dyDescent="0.45">
      <c r="A14" s="22" t="s">
        <v>1173</v>
      </c>
      <c r="B14" s="7">
        <v>11566</v>
      </c>
      <c r="C14" s="7">
        <v>134325</v>
      </c>
      <c r="D14" s="6" t="s">
        <v>4</v>
      </c>
      <c r="E14" s="6" t="s">
        <v>1184</v>
      </c>
      <c r="F14" s="6" t="s">
        <v>7</v>
      </c>
      <c r="G14" s="6" t="s">
        <v>1185</v>
      </c>
      <c r="H14" s="6" t="s">
        <v>5</v>
      </c>
      <c r="I14" s="6" t="s">
        <v>6</v>
      </c>
      <c r="J14" s="6"/>
      <c r="K14" s="7"/>
      <c r="L14" s="7">
        <v>8</v>
      </c>
      <c r="M14" s="7">
        <v>2</v>
      </c>
      <c r="N14" s="7">
        <v>28</v>
      </c>
      <c r="O14" s="7">
        <v>1</v>
      </c>
      <c r="P14" s="7"/>
      <c r="Q14" s="7"/>
      <c r="R14" s="30">
        <f t="shared" si="0"/>
        <v>2.9034059184812952E-4</v>
      </c>
      <c r="S14" s="4">
        <f t="shared" si="1"/>
        <v>2.9034059184812951E-2</v>
      </c>
    </row>
    <row r="15" spans="1:19" x14ac:dyDescent="0.45">
      <c r="A15" s="22" t="s">
        <v>1173</v>
      </c>
      <c r="B15" s="7">
        <v>11567</v>
      </c>
      <c r="C15" s="7">
        <v>134572</v>
      </c>
      <c r="D15" s="6" t="s">
        <v>4</v>
      </c>
      <c r="E15" s="6" t="s">
        <v>1186</v>
      </c>
      <c r="F15" s="6" t="s">
        <v>7</v>
      </c>
      <c r="G15" s="6" t="s">
        <v>5</v>
      </c>
      <c r="H15" s="6" t="s">
        <v>6</v>
      </c>
      <c r="I15" s="6"/>
      <c r="J15" s="6"/>
      <c r="K15" s="7"/>
      <c r="L15" s="6">
        <v>10</v>
      </c>
      <c r="M15" s="7">
        <v>13</v>
      </c>
      <c r="N15" s="7">
        <v>6</v>
      </c>
      <c r="O15" s="7"/>
      <c r="P15" s="7"/>
      <c r="Q15" s="7"/>
      <c r="R15" s="30">
        <f t="shared" si="0"/>
        <v>2.1549802336295811E-4</v>
      </c>
      <c r="S15" s="4">
        <f t="shared" si="1"/>
        <v>2.154980233629581E-2</v>
      </c>
    </row>
    <row r="16" spans="1:19" x14ac:dyDescent="0.45">
      <c r="A16" s="22" t="s">
        <v>1173</v>
      </c>
      <c r="B16" s="7">
        <v>11568</v>
      </c>
      <c r="C16" s="7">
        <v>132349</v>
      </c>
      <c r="D16" s="6" t="s">
        <v>5</v>
      </c>
      <c r="E16" s="6" t="s">
        <v>1187</v>
      </c>
      <c r="F16" s="6" t="s">
        <v>7</v>
      </c>
      <c r="G16" s="6" t="s">
        <v>4</v>
      </c>
      <c r="H16" s="6" t="s">
        <v>6</v>
      </c>
      <c r="I16" s="6"/>
      <c r="J16" s="6"/>
      <c r="K16" s="7"/>
      <c r="L16" s="6">
        <v>7</v>
      </c>
      <c r="M16" s="7">
        <v>1</v>
      </c>
      <c r="N16" s="7">
        <v>30</v>
      </c>
      <c r="O16" s="7"/>
      <c r="P16" s="7"/>
      <c r="Q16" s="7"/>
      <c r="R16" s="30">
        <f t="shared" si="0"/>
        <v>2.8711966089656893E-4</v>
      </c>
      <c r="S16" s="4">
        <f t="shared" si="1"/>
        <v>2.8711966089656892E-2</v>
      </c>
    </row>
    <row r="17" spans="1:19" x14ac:dyDescent="0.45">
      <c r="A17" s="22" t="s">
        <v>1173</v>
      </c>
      <c r="B17" s="7">
        <v>11569</v>
      </c>
      <c r="C17" s="7">
        <v>122364</v>
      </c>
      <c r="D17" s="6" t="s">
        <v>6</v>
      </c>
      <c r="E17" s="6" t="s">
        <v>1188</v>
      </c>
      <c r="F17" s="6" t="s">
        <v>4</v>
      </c>
      <c r="G17" s="6" t="s">
        <v>7</v>
      </c>
      <c r="H17" s="6" t="s">
        <v>5</v>
      </c>
      <c r="I17" s="6"/>
      <c r="J17" s="6"/>
      <c r="K17" s="7"/>
      <c r="L17" s="6">
        <v>1</v>
      </c>
      <c r="M17" s="7">
        <v>903</v>
      </c>
      <c r="N17" s="7">
        <v>19</v>
      </c>
      <c r="O17" s="7"/>
      <c r="P17" s="7"/>
      <c r="Q17" s="7"/>
      <c r="R17" s="30">
        <f t="shared" si="0"/>
        <v>7.5430682226798728E-3</v>
      </c>
      <c r="S17" s="4">
        <f t="shared" si="1"/>
        <v>0.75430682226798729</v>
      </c>
    </row>
    <row r="18" spans="1:19" x14ac:dyDescent="0.45">
      <c r="A18" s="22" t="s">
        <v>1173</v>
      </c>
      <c r="B18" s="7">
        <v>11570</v>
      </c>
      <c r="C18" s="7">
        <v>130074</v>
      </c>
      <c r="D18" s="6" t="s">
        <v>5</v>
      </c>
      <c r="E18" s="6" t="s">
        <v>1189</v>
      </c>
      <c r="F18" s="6" t="s">
        <v>7</v>
      </c>
      <c r="G18" s="6" t="s">
        <v>27</v>
      </c>
      <c r="H18" s="6" t="s">
        <v>4</v>
      </c>
      <c r="I18" s="6" t="s">
        <v>6</v>
      </c>
      <c r="J18" s="6"/>
      <c r="K18" s="7"/>
      <c r="L18" s="7">
        <v>1</v>
      </c>
      <c r="M18" s="7">
        <v>1</v>
      </c>
      <c r="N18" s="7">
        <v>3</v>
      </c>
      <c r="O18" s="7">
        <v>18</v>
      </c>
      <c r="P18" s="7"/>
      <c r="Q18" s="7"/>
      <c r="R18" s="30">
        <f t="shared" si="0"/>
        <v>1.7682242415855589E-4</v>
      </c>
      <c r="S18" s="4">
        <f t="shared" si="1"/>
        <v>1.768224241585559E-2</v>
      </c>
    </row>
    <row r="19" spans="1:19" x14ac:dyDescent="0.45">
      <c r="A19" s="22" t="s">
        <v>1173</v>
      </c>
      <c r="B19" s="7">
        <v>11571</v>
      </c>
      <c r="C19" s="7">
        <v>130731</v>
      </c>
      <c r="D19" s="6" t="s">
        <v>5</v>
      </c>
      <c r="E19" s="6" t="s">
        <v>1190</v>
      </c>
      <c r="F19" s="6" t="s">
        <v>4</v>
      </c>
      <c r="G19" s="6" t="s">
        <v>7</v>
      </c>
      <c r="H19" s="6" t="s">
        <v>6</v>
      </c>
      <c r="I19" s="6"/>
      <c r="J19" s="6"/>
      <c r="K19" s="7"/>
      <c r="L19" s="6">
        <v>1</v>
      </c>
      <c r="M19" s="7">
        <v>2</v>
      </c>
      <c r="N19" s="7">
        <v>15</v>
      </c>
      <c r="O19" s="7"/>
      <c r="P19" s="7"/>
      <c r="Q19" s="7"/>
      <c r="R19" s="30">
        <f t="shared" si="0"/>
        <v>1.3768731211418869E-4</v>
      </c>
      <c r="S19" s="4">
        <f t="shared" si="1"/>
        <v>1.3768731211418868E-2</v>
      </c>
    </row>
    <row r="20" spans="1:19" x14ac:dyDescent="0.45">
      <c r="A20" s="22" t="s">
        <v>1173</v>
      </c>
      <c r="B20" s="7">
        <v>11572</v>
      </c>
      <c r="C20" s="7">
        <v>115170</v>
      </c>
      <c r="D20" s="6" t="s">
        <v>4</v>
      </c>
      <c r="E20" s="6" t="s">
        <v>1191</v>
      </c>
      <c r="F20" s="6" t="s">
        <v>5</v>
      </c>
      <c r="G20" s="6" t="s">
        <v>6</v>
      </c>
      <c r="H20" s="6" t="s">
        <v>8</v>
      </c>
      <c r="I20" s="6" t="s">
        <v>7</v>
      </c>
      <c r="J20" s="6"/>
      <c r="K20" s="7"/>
      <c r="L20" s="7">
        <v>8</v>
      </c>
      <c r="M20" s="7">
        <v>1</v>
      </c>
      <c r="N20" s="7">
        <v>1</v>
      </c>
      <c r="O20" s="7">
        <v>224</v>
      </c>
      <c r="P20" s="7"/>
      <c r="Q20" s="7"/>
      <c r="R20" s="30">
        <f t="shared" si="0"/>
        <v>2.0317791091430059E-3</v>
      </c>
      <c r="S20" s="4">
        <f t="shared" si="1"/>
        <v>0.2031779109143006</v>
      </c>
    </row>
    <row r="21" spans="1:19" x14ac:dyDescent="0.45">
      <c r="A21" s="22" t="s">
        <v>1173</v>
      </c>
      <c r="B21" s="7">
        <v>11573</v>
      </c>
      <c r="C21" s="7">
        <v>128050</v>
      </c>
      <c r="D21" s="6" t="s">
        <v>7</v>
      </c>
      <c r="E21" s="6" t="s">
        <v>1192</v>
      </c>
      <c r="F21" s="6" t="s">
        <v>5</v>
      </c>
      <c r="G21" s="6" t="s">
        <v>6</v>
      </c>
      <c r="H21" s="6" t="s">
        <v>4</v>
      </c>
      <c r="I21" s="6"/>
      <c r="J21" s="6"/>
      <c r="K21" s="7"/>
      <c r="L21" s="6">
        <v>6</v>
      </c>
      <c r="M21" s="7">
        <v>31</v>
      </c>
      <c r="N21" s="7">
        <v>15</v>
      </c>
      <c r="O21" s="7"/>
      <c r="P21" s="7"/>
      <c r="Q21" s="7"/>
      <c r="R21" s="30">
        <f t="shared" si="0"/>
        <v>4.0609137055837562E-4</v>
      </c>
      <c r="S21" s="4">
        <f t="shared" si="1"/>
        <v>4.060913705583756E-2</v>
      </c>
    </row>
    <row r="22" spans="1:19" x14ac:dyDescent="0.45">
      <c r="A22" s="22" t="s">
        <v>1173</v>
      </c>
      <c r="B22" s="7">
        <v>11574</v>
      </c>
      <c r="C22" s="7">
        <v>128125</v>
      </c>
      <c r="D22" s="6" t="s">
        <v>4</v>
      </c>
      <c r="E22" s="7">
        <v>128098</v>
      </c>
      <c r="F22" s="6" t="s">
        <v>1193</v>
      </c>
      <c r="G22" s="6" t="s">
        <v>6</v>
      </c>
      <c r="H22" s="6" t="s">
        <v>5</v>
      </c>
      <c r="I22" s="6" t="s">
        <v>7</v>
      </c>
      <c r="J22" s="6" t="s">
        <v>1194</v>
      </c>
      <c r="K22" s="7"/>
      <c r="L22" s="7">
        <v>3</v>
      </c>
      <c r="M22" s="7">
        <v>5</v>
      </c>
      <c r="N22" s="7">
        <v>9</v>
      </c>
      <c r="O22" s="7">
        <v>12</v>
      </c>
      <c r="P22" s="7">
        <v>1</v>
      </c>
      <c r="Q22" s="7"/>
      <c r="R22" s="30">
        <f t="shared" si="0"/>
        <v>2.3414634146341464E-4</v>
      </c>
      <c r="S22" s="4">
        <f t="shared" si="1"/>
        <v>2.3414634146341463E-2</v>
      </c>
    </row>
    <row r="23" spans="1:19" x14ac:dyDescent="0.45">
      <c r="A23" s="22" t="s">
        <v>1173</v>
      </c>
      <c r="B23" s="7">
        <v>11575</v>
      </c>
      <c r="C23" s="7">
        <v>123424</v>
      </c>
      <c r="D23" s="6" t="s">
        <v>6</v>
      </c>
      <c r="E23" s="6" t="s">
        <v>1195</v>
      </c>
      <c r="F23" s="6" t="s">
        <v>5</v>
      </c>
      <c r="G23" s="6" t="s">
        <v>7</v>
      </c>
      <c r="H23" s="6" t="s">
        <v>4</v>
      </c>
      <c r="I23" s="6"/>
      <c r="J23" s="6"/>
      <c r="K23" s="7"/>
      <c r="L23" s="6">
        <v>243</v>
      </c>
      <c r="M23" s="7">
        <v>3</v>
      </c>
      <c r="N23" s="7">
        <v>3</v>
      </c>
      <c r="O23" s="7"/>
      <c r="P23" s="7"/>
      <c r="Q23" s="7"/>
      <c r="R23" s="30">
        <f t="shared" si="0"/>
        <v>2.017435830956702E-3</v>
      </c>
      <c r="S23" s="4">
        <f t="shared" si="1"/>
        <v>0.2017435830956702</v>
      </c>
    </row>
    <row r="24" spans="1:19" x14ac:dyDescent="0.45">
      <c r="A24" s="22" t="s">
        <v>1173</v>
      </c>
      <c r="B24" s="7">
        <v>11576</v>
      </c>
      <c r="C24" s="7">
        <v>129361</v>
      </c>
      <c r="D24" s="6" t="s">
        <v>7</v>
      </c>
      <c r="E24" s="6" t="s">
        <v>1196</v>
      </c>
      <c r="F24" s="6" t="s">
        <v>6</v>
      </c>
      <c r="G24" s="6" t="s">
        <v>5</v>
      </c>
      <c r="H24" s="6" t="s">
        <v>4</v>
      </c>
      <c r="I24" s="6"/>
      <c r="J24" s="6"/>
      <c r="K24" s="7"/>
      <c r="L24" s="6">
        <v>18</v>
      </c>
      <c r="M24" s="7">
        <v>5</v>
      </c>
      <c r="N24" s="7">
        <v>14</v>
      </c>
      <c r="O24" s="7"/>
      <c r="P24" s="7"/>
      <c r="Q24" s="7"/>
      <c r="R24" s="30">
        <f t="shared" si="0"/>
        <v>2.8602128926028713E-4</v>
      </c>
      <c r="S24" s="4">
        <f t="shared" si="1"/>
        <v>2.8602128926028713E-2</v>
      </c>
    </row>
    <row r="25" spans="1:19" x14ac:dyDescent="0.45">
      <c r="A25" s="22" t="s">
        <v>1173</v>
      </c>
      <c r="B25" s="7">
        <v>11577</v>
      </c>
      <c r="C25" s="7">
        <v>128335</v>
      </c>
      <c r="D25" s="6" t="s">
        <v>4</v>
      </c>
      <c r="E25" s="6" t="s">
        <v>1197</v>
      </c>
      <c r="F25" s="6" t="s">
        <v>7</v>
      </c>
      <c r="G25" s="6" t="s">
        <v>6</v>
      </c>
      <c r="H25" s="6" t="s">
        <v>5</v>
      </c>
      <c r="I25" s="6"/>
      <c r="J25" s="6"/>
      <c r="K25" s="7"/>
      <c r="L25" s="6">
        <v>10</v>
      </c>
      <c r="M25" s="7">
        <v>4</v>
      </c>
      <c r="N25" s="7">
        <v>12</v>
      </c>
      <c r="O25" s="7"/>
      <c r="P25" s="7"/>
      <c r="Q25" s="7"/>
      <c r="R25" s="30">
        <f t="shared" si="0"/>
        <v>2.0259477149647408E-4</v>
      </c>
      <c r="S25" s="4">
        <f t="shared" si="1"/>
        <v>2.0259477149647407E-2</v>
      </c>
    </row>
    <row r="26" spans="1:19" x14ac:dyDescent="0.45">
      <c r="A26" s="22" t="s">
        <v>1173</v>
      </c>
      <c r="B26" s="7">
        <v>11578</v>
      </c>
      <c r="C26" s="7">
        <v>113892</v>
      </c>
      <c r="D26" s="6" t="s">
        <v>4</v>
      </c>
      <c r="E26" s="6" t="s">
        <v>1198</v>
      </c>
      <c r="F26" s="6" t="s">
        <v>7</v>
      </c>
      <c r="G26" s="6" t="s">
        <v>5</v>
      </c>
      <c r="H26" s="6"/>
      <c r="I26" s="6"/>
      <c r="J26" s="6"/>
      <c r="K26" s="7"/>
      <c r="L26" s="6">
        <v>187</v>
      </c>
      <c r="M26" s="6">
        <v>19</v>
      </c>
      <c r="N26" s="7"/>
      <c r="O26" s="7"/>
      <c r="P26" s="7"/>
      <c r="Q26" s="7"/>
      <c r="R26" s="30">
        <f t="shared" si="0"/>
        <v>1.8087310785656586E-3</v>
      </c>
      <c r="S26" s="4">
        <f t="shared" si="1"/>
        <v>0.18087310785656585</v>
      </c>
    </row>
    <row r="27" spans="1:19" x14ac:dyDescent="0.45">
      <c r="A27" s="22" t="s">
        <v>1173</v>
      </c>
      <c r="B27" s="7">
        <v>11579</v>
      </c>
      <c r="C27" s="7">
        <v>128272</v>
      </c>
      <c r="D27" s="6" t="s">
        <v>5</v>
      </c>
      <c r="E27" s="6" t="s">
        <v>1199</v>
      </c>
      <c r="F27" s="6" t="s">
        <v>6</v>
      </c>
      <c r="G27" s="6" t="s">
        <v>4</v>
      </c>
      <c r="H27" s="6" t="s">
        <v>27</v>
      </c>
      <c r="I27" s="6" t="s">
        <v>7</v>
      </c>
      <c r="J27" s="6"/>
      <c r="K27" s="7"/>
      <c r="L27" s="7">
        <v>53</v>
      </c>
      <c r="M27" s="7">
        <v>2</v>
      </c>
      <c r="N27" s="7">
        <v>3</v>
      </c>
      <c r="O27" s="7">
        <v>8</v>
      </c>
      <c r="P27" s="7"/>
      <c r="Q27" s="7"/>
      <c r="R27" s="30">
        <f t="shared" si="0"/>
        <v>5.1453162030684792E-4</v>
      </c>
      <c r="S27" s="4">
        <f t="shared" si="1"/>
        <v>5.1453162030684792E-2</v>
      </c>
    </row>
    <row r="28" spans="1:19" x14ac:dyDescent="0.45">
      <c r="A28" s="22" t="s">
        <v>1173</v>
      </c>
      <c r="B28" s="7">
        <v>11580</v>
      </c>
      <c r="C28" s="7">
        <v>131083</v>
      </c>
      <c r="D28" s="6" t="s">
        <v>6</v>
      </c>
      <c r="E28" s="6" t="s">
        <v>1200</v>
      </c>
      <c r="F28" s="6" t="s">
        <v>5</v>
      </c>
      <c r="G28" s="6" t="s">
        <v>7</v>
      </c>
      <c r="H28" s="6" t="s">
        <v>10</v>
      </c>
      <c r="I28" s="6"/>
      <c r="J28" s="6"/>
      <c r="K28" s="7"/>
      <c r="L28" s="6">
        <v>13</v>
      </c>
      <c r="M28" s="7">
        <v>4</v>
      </c>
      <c r="N28" s="7">
        <v>1</v>
      </c>
      <c r="O28" s="7"/>
      <c r="P28" s="7"/>
      <c r="Q28" s="7"/>
      <c r="R28" s="30">
        <f t="shared" si="0"/>
        <v>1.3731757741278428E-4</v>
      </c>
      <c r="S28" s="4">
        <f t="shared" si="1"/>
        <v>1.3731757741278428E-2</v>
      </c>
    </row>
    <row r="29" spans="1:19" x14ac:dyDescent="0.45">
      <c r="A29" s="22" t="s">
        <v>1173</v>
      </c>
      <c r="B29" s="7">
        <v>11581</v>
      </c>
      <c r="C29" s="7">
        <v>119142</v>
      </c>
      <c r="D29" s="6" t="s">
        <v>6</v>
      </c>
      <c r="E29" s="6" t="s">
        <v>1201</v>
      </c>
      <c r="F29" s="6" t="s">
        <v>5</v>
      </c>
      <c r="G29" s="6" t="s">
        <v>7</v>
      </c>
      <c r="H29" s="6" t="s">
        <v>4</v>
      </c>
      <c r="I29" s="6"/>
      <c r="J29" s="6"/>
      <c r="K29" s="7"/>
      <c r="L29" s="6">
        <v>287</v>
      </c>
      <c r="M29" s="7">
        <v>3</v>
      </c>
      <c r="N29" s="7">
        <v>1</v>
      </c>
      <c r="O29" s="7"/>
      <c r="P29" s="7"/>
      <c r="Q29" s="7"/>
      <c r="R29" s="30">
        <f t="shared" si="0"/>
        <v>2.4424636148461499E-3</v>
      </c>
      <c r="S29" s="4">
        <f t="shared" si="1"/>
        <v>0.24424636148461498</v>
      </c>
    </row>
    <row r="30" spans="1:19" x14ac:dyDescent="0.45">
      <c r="A30" s="22" t="s">
        <v>1173</v>
      </c>
      <c r="B30" s="7">
        <v>11582</v>
      </c>
      <c r="C30" s="7">
        <v>126644</v>
      </c>
      <c r="D30" s="6" t="s">
        <v>4</v>
      </c>
      <c r="E30" s="6" t="s">
        <v>1202</v>
      </c>
      <c r="F30" s="6" t="s">
        <v>5</v>
      </c>
      <c r="G30" s="6" t="s">
        <v>8</v>
      </c>
      <c r="H30" s="6" t="s">
        <v>6</v>
      </c>
      <c r="I30" s="6" t="s">
        <v>7</v>
      </c>
      <c r="J30" s="6"/>
      <c r="K30" s="7"/>
      <c r="L30" s="7">
        <v>12</v>
      </c>
      <c r="M30" s="7">
        <v>1</v>
      </c>
      <c r="N30" s="7">
        <v>3</v>
      </c>
      <c r="O30" s="7">
        <v>19</v>
      </c>
      <c r="P30" s="7"/>
      <c r="Q30" s="7"/>
      <c r="R30" s="30">
        <f t="shared" si="0"/>
        <v>2.7636524430687599E-4</v>
      </c>
      <c r="S30" s="4">
        <f t="shared" si="1"/>
        <v>2.7636524430687599E-2</v>
      </c>
    </row>
    <row r="31" spans="1:19" x14ac:dyDescent="0.45">
      <c r="A31" s="22" t="s">
        <v>1173</v>
      </c>
      <c r="B31" s="7">
        <v>11583</v>
      </c>
      <c r="C31" s="7">
        <v>127408</v>
      </c>
      <c r="D31" s="6" t="s">
        <v>7</v>
      </c>
      <c r="E31" s="6" t="s">
        <v>1203</v>
      </c>
      <c r="F31" s="6" t="s">
        <v>6</v>
      </c>
      <c r="G31" s="6" t="s">
        <v>5</v>
      </c>
      <c r="H31" s="6" t="s">
        <v>4</v>
      </c>
      <c r="I31" s="6"/>
      <c r="J31" s="6"/>
      <c r="K31" s="7"/>
      <c r="L31" s="6">
        <v>17</v>
      </c>
      <c r="M31" s="7">
        <v>2</v>
      </c>
      <c r="N31" s="7">
        <v>11</v>
      </c>
      <c r="O31" s="7"/>
      <c r="P31" s="7"/>
      <c r="Q31" s="7"/>
      <c r="R31" s="30">
        <f t="shared" si="0"/>
        <v>2.354640210975763E-4</v>
      </c>
      <c r="S31" s="4">
        <f t="shared" si="1"/>
        <v>2.3546402109757631E-2</v>
      </c>
    </row>
    <row r="32" spans="1:19" x14ac:dyDescent="0.45">
      <c r="A32" s="22" t="s">
        <v>1173</v>
      </c>
      <c r="B32" s="7">
        <v>11584</v>
      </c>
      <c r="C32" s="7">
        <v>129786</v>
      </c>
      <c r="D32" s="6" t="s">
        <v>6</v>
      </c>
      <c r="E32" s="6" t="s">
        <v>1204</v>
      </c>
      <c r="F32" s="6" t="s">
        <v>7</v>
      </c>
      <c r="G32" s="6" t="s">
        <v>10</v>
      </c>
      <c r="H32" s="6" t="s">
        <v>5</v>
      </c>
      <c r="I32" s="6"/>
      <c r="J32" s="6"/>
      <c r="K32" s="7"/>
      <c r="L32" s="6">
        <v>1</v>
      </c>
      <c r="M32" s="7">
        <v>1</v>
      </c>
      <c r="N32" s="7">
        <v>16</v>
      </c>
      <c r="O32" s="7"/>
      <c r="P32" s="7"/>
      <c r="Q32" s="7"/>
      <c r="R32" s="30">
        <f t="shared" si="0"/>
        <v>1.386898432804771E-4</v>
      </c>
      <c r="S32" s="4">
        <f t="shared" si="1"/>
        <v>1.386898432804771E-2</v>
      </c>
    </row>
    <row r="33" spans="1:19" x14ac:dyDescent="0.45">
      <c r="A33" s="22" t="s">
        <v>1173</v>
      </c>
      <c r="B33" s="7">
        <v>11585</v>
      </c>
      <c r="C33" s="7">
        <v>130676</v>
      </c>
      <c r="D33" s="6" t="s">
        <v>6</v>
      </c>
      <c r="E33" s="6" t="s">
        <v>1205</v>
      </c>
      <c r="F33" s="6" t="s">
        <v>4</v>
      </c>
      <c r="G33" s="6" t="s">
        <v>7</v>
      </c>
      <c r="H33" s="6" t="s">
        <v>5</v>
      </c>
      <c r="I33" s="6"/>
      <c r="J33" s="6"/>
      <c r="K33" s="7"/>
      <c r="L33" s="6">
        <v>1</v>
      </c>
      <c r="M33" s="7">
        <v>6</v>
      </c>
      <c r="N33" s="7">
        <v>31</v>
      </c>
      <c r="O33" s="7"/>
      <c r="P33" s="7"/>
      <c r="Q33" s="7"/>
      <c r="R33" s="30">
        <f t="shared" si="0"/>
        <v>2.9079555541951084E-4</v>
      </c>
      <c r="S33" s="4">
        <f t="shared" si="1"/>
        <v>2.9079555541951085E-2</v>
      </c>
    </row>
    <row r="34" spans="1:19" x14ac:dyDescent="0.45">
      <c r="A34" s="22" t="s">
        <v>1173</v>
      </c>
      <c r="B34" s="7">
        <v>11586</v>
      </c>
      <c r="C34" s="7">
        <v>129271</v>
      </c>
      <c r="D34" s="6" t="s">
        <v>4</v>
      </c>
      <c r="E34" s="7">
        <v>129245</v>
      </c>
      <c r="F34" s="6" t="s">
        <v>5</v>
      </c>
      <c r="G34" s="6" t="s">
        <v>8</v>
      </c>
      <c r="H34" s="6" t="s">
        <v>6</v>
      </c>
      <c r="I34" s="6" t="s">
        <v>1206</v>
      </c>
      <c r="J34" s="6" t="s">
        <v>7</v>
      </c>
      <c r="K34" s="7"/>
      <c r="L34" s="7">
        <v>7</v>
      </c>
      <c r="M34" s="7">
        <v>2</v>
      </c>
      <c r="N34" s="7">
        <v>2</v>
      </c>
      <c r="O34" s="7">
        <v>2</v>
      </c>
      <c r="P34" s="7">
        <v>13</v>
      </c>
      <c r="Q34" s="7"/>
      <c r="R34" s="30">
        <f t="shared" si="0"/>
        <v>2.0112786317116755E-4</v>
      </c>
      <c r="S34" s="4">
        <f t="shared" si="1"/>
        <v>2.0112786317116754E-2</v>
      </c>
    </row>
    <row r="35" spans="1:19" x14ac:dyDescent="0.45">
      <c r="A35" s="22" t="s">
        <v>1173</v>
      </c>
      <c r="B35" s="7">
        <v>11587</v>
      </c>
      <c r="C35" s="7">
        <v>126928</v>
      </c>
      <c r="D35" s="6" t="s">
        <v>7</v>
      </c>
      <c r="E35" s="6" t="s">
        <v>1207</v>
      </c>
      <c r="F35" s="6" t="s">
        <v>5</v>
      </c>
      <c r="G35" s="6" t="s">
        <v>6</v>
      </c>
      <c r="H35" s="6" t="s">
        <v>4</v>
      </c>
      <c r="I35" s="6"/>
      <c r="J35" s="6"/>
      <c r="K35" s="7"/>
      <c r="L35" s="6">
        <v>7</v>
      </c>
      <c r="M35" s="7">
        <v>11</v>
      </c>
      <c r="N35" s="7">
        <v>5</v>
      </c>
      <c r="O35" s="7"/>
      <c r="P35" s="7"/>
      <c r="Q35" s="7"/>
      <c r="R35" s="30">
        <f t="shared" si="0"/>
        <v>1.8120509265095173E-4</v>
      </c>
      <c r="S35" s="4">
        <f t="shared" si="1"/>
        <v>1.8120509265095171E-2</v>
      </c>
    </row>
    <row r="36" spans="1:19" x14ac:dyDescent="0.45">
      <c r="A36" s="22" t="s">
        <v>1173</v>
      </c>
      <c r="B36" s="7">
        <v>11588</v>
      </c>
      <c r="C36" s="7">
        <v>128617</v>
      </c>
      <c r="D36" s="6" t="s">
        <v>5</v>
      </c>
      <c r="E36" s="6" t="s">
        <v>1208</v>
      </c>
      <c r="F36" s="6" t="s">
        <v>4</v>
      </c>
      <c r="G36" s="6" t="s">
        <v>7</v>
      </c>
      <c r="H36" s="6" t="s">
        <v>6</v>
      </c>
      <c r="I36" s="6"/>
      <c r="J36" s="6"/>
      <c r="K36" s="7"/>
      <c r="L36" s="6">
        <v>1</v>
      </c>
      <c r="M36" s="7">
        <v>5</v>
      </c>
      <c r="N36" s="7">
        <v>28</v>
      </c>
      <c r="O36" s="7"/>
      <c r="P36" s="7"/>
      <c r="Q36" s="7"/>
      <c r="R36" s="30">
        <f t="shared" si="0"/>
        <v>2.6435074679085968E-4</v>
      </c>
      <c r="S36" s="4">
        <f t="shared" si="1"/>
        <v>2.6435074679085967E-2</v>
      </c>
    </row>
    <row r="37" spans="1:19" x14ac:dyDescent="0.45">
      <c r="A37" s="22" t="s">
        <v>1173</v>
      </c>
      <c r="B37" s="7">
        <v>11589</v>
      </c>
      <c r="C37" s="7">
        <v>130292</v>
      </c>
      <c r="D37" s="6" t="s">
        <v>6</v>
      </c>
      <c r="E37" s="6" t="s">
        <v>1209</v>
      </c>
      <c r="F37" s="6" t="s">
        <v>10</v>
      </c>
      <c r="G37" s="6" t="s">
        <v>7</v>
      </c>
      <c r="H37" s="6" t="s">
        <v>5</v>
      </c>
      <c r="I37" s="6" t="s">
        <v>1210</v>
      </c>
      <c r="J37" s="6"/>
      <c r="K37" s="7"/>
      <c r="L37" s="7">
        <v>2</v>
      </c>
      <c r="M37" s="7">
        <v>3</v>
      </c>
      <c r="N37" s="7">
        <v>14</v>
      </c>
      <c r="O37" s="7">
        <v>2</v>
      </c>
      <c r="P37" s="7"/>
      <c r="Q37" s="7"/>
      <c r="R37" s="30">
        <f t="shared" si="0"/>
        <v>1.6117643447026677E-4</v>
      </c>
      <c r="S37" s="4">
        <f t="shared" si="1"/>
        <v>1.6117643447026677E-2</v>
      </c>
    </row>
    <row r="38" spans="1:19" x14ac:dyDescent="0.45">
      <c r="A38" s="22" t="s">
        <v>1173</v>
      </c>
      <c r="B38" s="7">
        <v>11590</v>
      </c>
      <c r="C38" s="7">
        <v>118412</v>
      </c>
      <c r="D38" s="6" t="s">
        <v>7</v>
      </c>
      <c r="E38" s="7">
        <v>118202</v>
      </c>
      <c r="F38" s="6" t="s">
        <v>5</v>
      </c>
      <c r="G38" s="6" t="s">
        <v>6</v>
      </c>
      <c r="H38" s="6" t="s">
        <v>1211</v>
      </c>
      <c r="I38" s="6" t="s">
        <v>4</v>
      </c>
      <c r="J38" s="6" t="s">
        <v>12</v>
      </c>
      <c r="K38" s="7"/>
      <c r="L38" s="7">
        <v>4</v>
      </c>
      <c r="M38" s="7">
        <v>13</v>
      </c>
      <c r="N38" s="7">
        <v>1</v>
      </c>
      <c r="O38" s="7">
        <v>191</v>
      </c>
      <c r="P38" s="7">
        <v>1</v>
      </c>
      <c r="Q38" s="7"/>
      <c r="R38" s="30">
        <f t="shared" si="0"/>
        <v>1.7734689051785292E-3</v>
      </c>
      <c r="S38" s="4">
        <f t="shared" si="1"/>
        <v>0.17734689051785291</v>
      </c>
    </row>
    <row r="39" spans="1:19" x14ac:dyDescent="0.45">
      <c r="A39" s="22" t="s">
        <v>1173</v>
      </c>
      <c r="B39" s="7">
        <v>11591</v>
      </c>
      <c r="C39" s="7">
        <v>236807</v>
      </c>
      <c r="D39" s="6" t="s">
        <v>7</v>
      </c>
      <c r="E39" s="6" t="s">
        <v>1212</v>
      </c>
      <c r="F39" s="6" t="s">
        <v>5</v>
      </c>
      <c r="G39" s="6" t="s">
        <v>6</v>
      </c>
      <c r="H39" s="6" t="s">
        <v>4</v>
      </c>
      <c r="I39" s="6"/>
      <c r="J39" s="6"/>
      <c r="K39" s="7"/>
      <c r="L39" s="6">
        <v>9</v>
      </c>
      <c r="M39" s="7">
        <v>32</v>
      </c>
      <c r="N39" s="7">
        <v>12</v>
      </c>
      <c r="O39" s="7"/>
      <c r="P39" s="7"/>
      <c r="Q39" s="7"/>
      <c r="R39" s="30">
        <f t="shared" si="0"/>
        <v>2.2381095153437187E-4</v>
      </c>
      <c r="S39" s="4">
        <f t="shared" si="1"/>
        <v>2.2381095153437187E-2</v>
      </c>
    </row>
    <row r="40" spans="1:19" x14ac:dyDescent="0.45">
      <c r="A40" s="22" t="s">
        <v>1173</v>
      </c>
      <c r="B40" s="7">
        <v>11592</v>
      </c>
      <c r="C40" s="7">
        <v>239065</v>
      </c>
      <c r="D40" s="6" t="s">
        <v>5</v>
      </c>
      <c r="E40" s="6" t="s">
        <v>1213</v>
      </c>
      <c r="F40" s="6" t="s">
        <v>6</v>
      </c>
      <c r="G40" s="6" t="s">
        <v>7</v>
      </c>
      <c r="H40" s="6" t="s">
        <v>27</v>
      </c>
      <c r="I40" s="6" t="s">
        <v>4</v>
      </c>
      <c r="J40" s="6"/>
      <c r="K40" s="7"/>
      <c r="L40" s="7">
        <v>44</v>
      </c>
      <c r="M40" s="7">
        <v>2</v>
      </c>
      <c r="N40" s="7">
        <v>1</v>
      </c>
      <c r="O40" s="7">
        <v>48</v>
      </c>
      <c r="P40" s="7"/>
      <c r="Q40" s="7"/>
      <c r="R40" s="30">
        <f t="shared" si="0"/>
        <v>3.9738146529186622E-4</v>
      </c>
      <c r="S40" s="4">
        <f t="shared" si="1"/>
        <v>3.973814652918662E-2</v>
      </c>
    </row>
    <row r="41" spans="1:19" x14ac:dyDescent="0.45">
      <c r="A41" s="22" t="s">
        <v>1173</v>
      </c>
      <c r="B41" s="7">
        <v>11593</v>
      </c>
      <c r="C41" s="7">
        <v>241178</v>
      </c>
      <c r="D41" s="6" t="s">
        <v>4</v>
      </c>
      <c r="E41" s="6" t="s">
        <v>1214</v>
      </c>
      <c r="F41" s="6" t="s">
        <v>5</v>
      </c>
      <c r="G41" s="6" t="s">
        <v>6</v>
      </c>
      <c r="H41" s="6" t="s">
        <v>7</v>
      </c>
      <c r="I41" s="6"/>
      <c r="J41" s="6"/>
      <c r="K41" s="7"/>
      <c r="L41" s="6">
        <v>19</v>
      </c>
      <c r="M41" s="7">
        <v>7</v>
      </c>
      <c r="N41" s="7">
        <v>19</v>
      </c>
      <c r="O41" s="7"/>
      <c r="P41" s="7"/>
      <c r="Q41" s="7"/>
      <c r="R41" s="30">
        <f t="shared" si="0"/>
        <v>1.8658418263689058E-4</v>
      </c>
      <c r="S41" s="4">
        <f t="shared" si="1"/>
        <v>1.865841826368906E-2</v>
      </c>
    </row>
    <row r="42" spans="1:19" x14ac:dyDescent="0.45">
      <c r="A42" s="22" t="s">
        <v>1173</v>
      </c>
      <c r="B42" s="7">
        <v>11594</v>
      </c>
      <c r="C42" s="7">
        <v>241342</v>
      </c>
      <c r="D42" s="6" t="s">
        <v>7</v>
      </c>
      <c r="E42" s="6" t="s">
        <v>1215</v>
      </c>
      <c r="F42" s="6" t="s">
        <v>5</v>
      </c>
      <c r="G42" s="6" t="s">
        <v>6</v>
      </c>
      <c r="H42" s="6" t="s">
        <v>12</v>
      </c>
      <c r="I42" s="6" t="s">
        <v>4</v>
      </c>
      <c r="J42" s="6"/>
      <c r="K42" s="7"/>
      <c r="L42" s="7">
        <v>24</v>
      </c>
      <c r="M42" s="7">
        <v>15</v>
      </c>
      <c r="N42" s="7">
        <v>4</v>
      </c>
      <c r="O42" s="7">
        <v>27</v>
      </c>
      <c r="P42" s="7"/>
      <c r="Q42" s="7"/>
      <c r="R42" s="30">
        <f t="shared" si="0"/>
        <v>2.9004483264413158E-4</v>
      </c>
      <c r="S42" s="4">
        <f t="shared" si="1"/>
        <v>2.9004483264413159E-2</v>
      </c>
    </row>
    <row r="43" spans="1:19" x14ac:dyDescent="0.45">
      <c r="A43" s="22" t="s">
        <v>1173</v>
      </c>
      <c r="B43" s="7">
        <v>11595</v>
      </c>
      <c r="C43" s="7">
        <v>236278</v>
      </c>
      <c r="D43" s="6" t="s">
        <v>4</v>
      </c>
      <c r="E43" s="6" t="s">
        <v>1216</v>
      </c>
      <c r="F43" s="6" t="s">
        <v>8</v>
      </c>
      <c r="G43" s="6" t="s">
        <v>6</v>
      </c>
      <c r="H43" s="6" t="s">
        <v>5</v>
      </c>
      <c r="I43" s="6" t="s">
        <v>7</v>
      </c>
      <c r="J43" s="6"/>
      <c r="K43" s="7"/>
      <c r="L43" s="7">
        <v>2</v>
      </c>
      <c r="M43" s="7">
        <v>3</v>
      </c>
      <c r="N43" s="7">
        <v>47</v>
      </c>
      <c r="O43" s="7">
        <v>20</v>
      </c>
      <c r="P43" s="7"/>
      <c r="Q43" s="7"/>
      <c r="R43" s="30">
        <f t="shared" si="0"/>
        <v>3.0472578911282472E-4</v>
      </c>
      <c r="S43" s="4">
        <f t="shared" si="1"/>
        <v>3.0472578911282473E-2</v>
      </c>
    </row>
    <row r="44" spans="1:19" x14ac:dyDescent="0.45">
      <c r="A44" s="22" t="s">
        <v>1173</v>
      </c>
      <c r="B44" s="7">
        <v>11596</v>
      </c>
      <c r="C44" s="7">
        <v>216961</v>
      </c>
      <c r="D44" s="6" t="s">
        <v>4</v>
      </c>
      <c r="E44" s="6" t="s">
        <v>1217</v>
      </c>
      <c r="F44" s="6" t="s">
        <v>5</v>
      </c>
      <c r="G44" s="6" t="s">
        <v>6</v>
      </c>
      <c r="H44" s="6" t="s">
        <v>7</v>
      </c>
      <c r="I44" s="6" t="s">
        <v>9</v>
      </c>
      <c r="J44" s="6"/>
      <c r="K44" s="7"/>
      <c r="L44" s="7">
        <v>17</v>
      </c>
      <c r="M44" s="7">
        <v>24</v>
      </c>
      <c r="N44" s="7">
        <v>234</v>
      </c>
      <c r="O44" s="7">
        <v>4</v>
      </c>
      <c r="P44" s="7"/>
      <c r="Q44" s="7"/>
      <c r="R44" s="30">
        <f t="shared" si="0"/>
        <v>1.285945400325404E-3</v>
      </c>
      <c r="S44" s="4">
        <f t="shared" si="1"/>
        <v>0.12859454003254039</v>
      </c>
    </row>
    <row r="45" spans="1:19" x14ac:dyDescent="0.45">
      <c r="A45" s="22" t="s">
        <v>1173</v>
      </c>
      <c r="B45" s="7">
        <v>11597</v>
      </c>
      <c r="C45" s="7">
        <v>238286</v>
      </c>
      <c r="D45" s="6" t="s">
        <v>6</v>
      </c>
      <c r="E45" s="7">
        <v>238193</v>
      </c>
      <c r="F45" s="6" t="s">
        <v>7</v>
      </c>
      <c r="G45" s="6" t="s">
        <v>10</v>
      </c>
      <c r="H45" s="6" t="s">
        <v>31</v>
      </c>
      <c r="I45" s="6" t="s">
        <v>4</v>
      </c>
      <c r="J45" s="6" t="s">
        <v>5</v>
      </c>
      <c r="K45" s="7"/>
      <c r="L45" s="7">
        <v>12</v>
      </c>
      <c r="M45" s="7">
        <v>47</v>
      </c>
      <c r="N45" s="7">
        <v>4</v>
      </c>
      <c r="O45" s="7">
        <v>3</v>
      </c>
      <c r="P45" s="7">
        <v>27</v>
      </c>
      <c r="Q45" s="7"/>
      <c r="R45" s="30">
        <f t="shared" si="0"/>
        <v>3.9028730181378681E-4</v>
      </c>
      <c r="S45" s="4">
        <f t="shared" si="1"/>
        <v>3.902873018137868E-2</v>
      </c>
    </row>
    <row r="46" spans="1:19" x14ac:dyDescent="0.45">
      <c r="A46" s="22" t="s">
        <v>1173</v>
      </c>
      <c r="B46" s="7">
        <v>11598</v>
      </c>
      <c r="C46" s="7">
        <v>232260</v>
      </c>
      <c r="D46" s="6" t="s">
        <v>6</v>
      </c>
      <c r="E46" s="6" t="s">
        <v>1218</v>
      </c>
      <c r="F46" s="6" t="s">
        <v>5</v>
      </c>
      <c r="G46" s="6" t="s">
        <v>7</v>
      </c>
      <c r="H46" s="6"/>
      <c r="I46" s="6"/>
      <c r="J46" s="6"/>
      <c r="K46" s="7"/>
      <c r="L46" s="6">
        <v>27</v>
      </c>
      <c r="M46" s="6">
        <v>20</v>
      </c>
      <c r="N46" s="7"/>
      <c r="O46" s="7"/>
      <c r="P46" s="7"/>
      <c r="Q46" s="7"/>
      <c r="R46" s="30">
        <f t="shared" si="0"/>
        <v>2.0235942478257125E-4</v>
      </c>
      <c r="S46" s="4">
        <f t="shared" si="1"/>
        <v>2.0235942478257125E-2</v>
      </c>
    </row>
    <row r="47" spans="1:19" x14ac:dyDescent="0.45">
      <c r="A47" s="22" t="s">
        <v>1173</v>
      </c>
      <c r="B47" s="7">
        <v>11599</v>
      </c>
      <c r="C47" s="7">
        <v>220918</v>
      </c>
      <c r="D47" s="6" t="s">
        <v>6</v>
      </c>
      <c r="E47" s="6" t="s">
        <v>1219</v>
      </c>
      <c r="F47" s="6" t="s">
        <v>4</v>
      </c>
      <c r="G47" s="6" t="s">
        <v>7</v>
      </c>
      <c r="H47" s="6" t="s">
        <v>5</v>
      </c>
      <c r="I47" s="6" t="s">
        <v>13</v>
      </c>
      <c r="J47" s="6"/>
      <c r="K47" s="7"/>
      <c r="L47" s="7">
        <v>3</v>
      </c>
      <c r="M47" s="7">
        <v>595</v>
      </c>
      <c r="N47" s="7">
        <v>34</v>
      </c>
      <c r="O47" s="7">
        <v>2</v>
      </c>
      <c r="P47" s="7"/>
      <c r="Q47" s="7"/>
      <c r="R47" s="30">
        <f t="shared" si="0"/>
        <v>2.8698431092079413E-3</v>
      </c>
      <c r="S47" s="4">
        <f t="shared" si="1"/>
        <v>0.28698431092079413</v>
      </c>
    </row>
    <row r="48" spans="1:19" x14ac:dyDescent="0.45">
      <c r="A48" s="22" t="s">
        <v>1173</v>
      </c>
      <c r="B48" s="7">
        <v>11600</v>
      </c>
      <c r="C48" s="7">
        <v>234742</v>
      </c>
      <c r="D48" s="6" t="s">
        <v>6</v>
      </c>
      <c r="E48" s="6" t="s">
        <v>1220</v>
      </c>
      <c r="F48" s="6" t="s">
        <v>7</v>
      </c>
      <c r="G48" s="6" t="s">
        <v>4</v>
      </c>
      <c r="H48" s="6" t="s">
        <v>21</v>
      </c>
      <c r="I48" s="6" t="s">
        <v>5</v>
      </c>
      <c r="J48" s="6"/>
      <c r="K48" s="7"/>
      <c r="L48" s="7">
        <v>12</v>
      </c>
      <c r="M48" s="7">
        <v>6</v>
      </c>
      <c r="N48" s="7">
        <v>2</v>
      </c>
      <c r="O48" s="7">
        <v>25</v>
      </c>
      <c r="P48" s="7"/>
      <c r="Q48" s="7"/>
      <c r="R48" s="30">
        <f t="shared" si="0"/>
        <v>1.9169982363616227E-4</v>
      </c>
      <c r="S48" s="4">
        <f t="shared" si="1"/>
        <v>1.9169982363616226E-2</v>
      </c>
    </row>
    <row r="49" spans="1:19" x14ac:dyDescent="0.45">
      <c r="A49" s="22" t="s">
        <v>1173</v>
      </c>
      <c r="B49" s="7">
        <v>11601</v>
      </c>
      <c r="C49" s="7">
        <v>238325</v>
      </c>
      <c r="D49" s="6" t="s">
        <v>5</v>
      </c>
      <c r="E49" s="6" t="s">
        <v>1221</v>
      </c>
      <c r="F49" s="6" t="s">
        <v>6</v>
      </c>
      <c r="G49" s="6" t="s">
        <v>7</v>
      </c>
      <c r="H49" s="6" t="s">
        <v>27</v>
      </c>
      <c r="I49" s="6" t="s">
        <v>4</v>
      </c>
      <c r="J49" s="6"/>
      <c r="K49" s="7"/>
      <c r="L49" s="7">
        <v>32</v>
      </c>
      <c r="M49" s="7">
        <v>6</v>
      </c>
      <c r="N49" s="7">
        <v>7</v>
      </c>
      <c r="O49" s="7">
        <v>9</v>
      </c>
      <c r="P49" s="7"/>
      <c r="Q49" s="7"/>
      <c r="R49" s="30">
        <f t="shared" si="0"/>
        <v>2.2658134899821672E-4</v>
      </c>
      <c r="S49" s="4">
        <f t="shared" si="1"/>
        <v>2.2658134899821672E-2</v>
      </c>
    </row>
    <row r="50" spans="1:19" x14ac:dyDescent="0.45">
      <c r="A50" s="22" t="s">
        <v>1173</v>
      </c>
      <c r="B50" s="7">
        <v>11602</v>
      </c>
      <c r="C50" s="7">
        <v>217135</v>
      </c>
      <c r="D50" s="6" t="s">
        <v>4</v>
      </c>
      <c r="E50" s="6" t="s">
        <v>1222</v>
      </c>
      <c r="F50" s="6" t="s">
        <v>7</v>
      </c>
      <c r="G50" s="6" t="s">
        <v>5</v>
      </c>
      <c r="H50" s="6" t="s">
        <v>8</v>
      </c>
      <c r="I50" s="6" t="s">
        <v>6</v>
      </c>
      <c r="J50" s="6"/>
      <c r="K50" s="7"/>
      <c r="L50" s="7">
        <v>216</v>
      </c>
      <c r="M50" s="7">
        <v>12</v>
      </c>
      <c r="N50" s="7">
        <v>2</v>
      </c>
      <c r="O50" s="7">
        <v>10</v>
      </c>
      <c r="P50" s="7"/>
      <c r="Q50" s="7"/>
      <c r="R50" s="30">
        <f t="shared" si="0"/>
        <v>1.1053031524166992E-3</v>
      </c>
      <c r="S50" s="4">
        <f t="shared" si="1"/>
        <v>0.11053031524166992</v>
      </c>
    </row>
    <row r="51" spans="1:19" x14ac:dyDescent="0.45">
      <c r="A51" s="22" t="s">
        <v>1173</v>
      </c>
      <c r="B51" s="7">
        <v>11603</v>
      </c>
      <c r="C51" s="7">
        <v>233272</v>
      </c>
      <c r="D51" s="6" t="s">
        <v>6</v>
      </c>
      <c r="E51" s="7">
        <v>233189</v>
      </c>
      <c r="F51" s="6" t="s">
        <v>5</v>
      </c>
      <c r="G51" s="6" t="s">
        <v>21</v>
      </c>
      <c r="H51" s="6" t="s">
        <v>4</v>
      </c>
      <c r="I51" s="6" t="s">
        <v>7</v>
      </c>
      <c r="J51" s="6" t="s">
        <v>10</v>
      </c>
      <c r="K51" s="7"/>
      <c r="L51" s="7">
        <v>68</v>
      </c>
      <c r="M51" s="7">
        <v>10</v>
      </c>
      <c r="N51" s="7">
        <v>4</v>
      </c>
      <c r="O51" s="7">
        <v>9</v>
      </c>
      <c r="P51" s="7">
        <v>2</v>
      </c>
      <c r="Q51" s="7"/>
      <c r="R51" s="30">
        <f t="shared" si="0"/>
        <v>3.9867622346445353E-4</v>
      </c>
      <c r="S51" s="4">
        <f t="shared" si="1"/>
        <v>3.986762234644535E-2</v>
      </c>
    </row>
    <row r="52" spans="1:19" x14ac:dyDescent="0.45">
      <c r="A52" s="22" t="s">
        <v>1173</v>
      </c>
      <c r="B52" s="7">
        <v>11604</v>
      </c>
      <c r="C52" s="7">
        <v>237498</v>
      </c>
      <c r="D52" s="6" t="s">
        <v>5</v>
      </c>
      <c r="E52" s="7">
        <v>237435</v>
      </c>
      <c r="F52" s="6" t="s">
        <v>4</v>
      </c>
      <c r="G52" s="6" t="s">
        <v>27</v>
      </c>
      <c r="H52" s="6" t="s">
        <v>9</v>
      </c>
      <c r="I52" s="6" t="s">
        <v>7</v>
      </c>
      <c r="J52" s="6" t="s">
        <v>6</v>
      </c>
      <c r="K52" s="7"/>
      <c r="L52" s="7">
        <v>20</v>
      </c>
      <c r="M52" s="7">
        <v>10</v>
      </c>
      <c r="N52" s="7">
        <v>1</v>
      </c>
      <c r="O52" s="7">
        <v>3</v>
      </c>
      <c r="P52" s="7">
        <v>30</v>
      </c>
      <c r="Q52" s="7"/>
      <c r="R52" s="30">
        <f t="shared" si="0"/>
        <v>2.6947595348171354E-4</v>
      </c>
      <c r="S52" s="4">
        <f t="shared" si="1"/>
        <v>2.6947595348171354E-2</v>
      </c>
    </row>
    <row r="53" spans="1:19" x14ac:dyDescent="0.45">
      <c r="A53" s="22" t="s">
        <v>1173</v>
      </c>
      <c r="B53" s="7">
        <v>11605</v>
      </c>
      <c r="C53" s="7">
        <v>216918</v>
      </c>
      <c r="D53" s="6" t="s">
        <v>5</v>
      </c>
      <c r="E53" s="6" t="s">
        <v>1223</v>
      </c>
      <c r="F53" s="6" t="s">
        <v>7</v>
      </c>
      <c r="G53" s="6" t="s">
        <v>4</v>
      </c>
      <c r="H53" s="6" t="s">
        <v>6</v>
      </c>
      <c r="I53" s="6"/>
      <c r="J53" s="6"/>
      <c r="K53" s="7"/>
      <c r="L53" s="6">
        <v>3</v>
      </c>
      <c r="M53" s="7">
        <v>1</v>
      </c>
      <c r="N53" s="7">
        <v>355</v>
      </c>
      <c r="O53" s="7"/>
      <c r="P53" s="7"/>
      <c r="Q53" s="7"/>
      <c r="R53" s="30">
        <f t="shared" si="0"/>
        <v>1.6550032731262505E-3</v>
      </c>
      <c r="S53" s="4">
        <f t="shared" si="1"/>
        <v>0.16550032731262504</v>
      </c>
    </row>
    <row r="54" spans="1:19" x14ac:dyDescent="0.45">
      <c r="A54" s="22" t="s">
        <v>1173</v>
      </c>
      <c r="B54" s="7">
        <v>11606</v>
      </c>
      <c r="C54" s="7">
        <v>238340</v>
      </c>
      <c r="D54" s="6" t="s">
        <v>6</v>
      </c>
      <c r="E54" s="6" t="s">
        <v>1224</v>
      </c>
      <c r="F54" s="6" t="s">
        <v>10</v>
      </c>
      <c r="G54" s="6" t="s">
        <v>7</v>
      </c>
      <c r="H54" s="6" t="s">
        <v>5</v>
      </c>
      <c r="I54" s="6"/>
      <c r="J54" s="6"/>
      <c r="K54" s="7"/>
      <c r="L54" s="6">
        <v>2</v>
      </c>
      <c r="M54" s="7">
        <v>4</v>
      </c>
      <c r="N54" s="7">
        <v>28</v>
      </c>
      <c r="O54" s="7"/>
      <c r="P54" s="7"/>
      <c r="Q54" s="7"/>
      <c r="R54" s="30">
        <f t="shared" si="0"/>
        <v>1.4265335235378031E-4</v>
      </c>
      <c r="S54" s="4">
        <f t="shared" si="1"/>
        <v>1.4265335235378032E-2</v>
      </c>
    </row>
    <row r="55" spans="1:19" x14ac:dyDescent="0.45">
      <c r="A55" s="22" t="s">
        <v>1173</v>
      </c>
      <c r="B55" s="7">
        <v>11607</v>
      </c>
      <c r="C55" s="7">
        <v>239530</v>
      </c>
      <c r="D55" s="6" t="s">
        <v>7</v>
      </c>
      <c r="E55" s="6" t="s">
        <v>1225</v>
      </c>
      <c r="F55" s="6" t="s">
        <v>5</v>
      </c>
      <c r="G55" s="6" t="s">
        <v>6</v>
      </c>
      <c r="H55" s="6" t="s">
        <v>21</v>
      </c>
      <c r="I55" s="6" t="s">
        <v>4</v>
      </c>
      <c r="J55" s="6"/>
      <c r="K55" s="7"/>
      <c r="L55" s="7">
        <v>11</v>
      </c>
      <c r="M55" s="7">
        <v>29</v>
      </c>
      <c r="N55" s="7">
        <v>2</v>
      </c>
      <c r="O55" s="7">
        <v>29</v>
      </c>
      <c r="P55" s="7"/>
      <c r="Q55" s="7"/>
      <c r="R55" s="30">
        <f t="shared" si="0"/>
        <v>2.964138103786582E-4</v>
      </c>
      <c r="S55" s="4">
        <f t="shared" si="1"/>
        <v>2.9641381037865819E-2</v>
      </c>
    </row>
    <row r="56" spans="1:19" x14ac:dyDescent="0.45">
      <c r="A56" s="22" t="s">
        <v>1173</v>
      </c>
      <c r="B56" s="7">
        <v>11608</v>
      </c>
      <c r="C56" s="7">
        <v>223981</v>
      </c>
      <c r="D56" s="6" t="s">
        <v>5</v>
      </c>
      <c r="E56" s="6" t="s">
        <v>1226</v>
      </c>
      <c r="F56" s="6" t="s">
        <v>7</v>
      </c>
      <c r="G56" s="6" t="s">
        <v>27</v>
      </c>
      <c r="H56" s="6" t="s">
        <v>4</v>
      </c>
      <c r="I56" s="6" t="s">
        <v>6</v>
      </c>
      <c r="J56" s="6"/>
      <c r="K56" s="7"/>
      <c r="L56" s="7">
        <v>4</v>
      </c>
      <c r="M56" s="7">
        <v>17</v>
      </c>
      <c r="N56" s="7">
        <v>14</v>
      </c>
      <c r="O56" s="7">
        <v>385</v>
      </c>
      <c r="P56" s="7"/>
      <c r="Q56" s="7"/>
      <c r="R56" s="30">
        <f t="shared" si="0"/>
        <v>1.8751590536697309E-3</v>
      </c>
      <c r="S56" s="4">
        <f t="shared" si="1"/>
        <v>0.1875159053669731</v>
      </c>
    </row>
    <row r="57" spans="1:19" x14ac:dyDescent="0.45">
      <c r="A57" s="22" t="s">
        <v>1173</v>
      </c>
      <c r="B57" s="7">
        <v>11609</v>
      </c>
      <c r="C57" s="7">
        <v>244839</v>
      </c>
      <c r="D57" s="6" t="s">
        <v>5</v>
      </c>
      <c r="E57" s="6" t="s">
        <v>1227</v>
      </c>
      <c r="F57" s="6" t="s">
        <v>7</v>
      </c>
      <c r="G57" s="6" t="s">
        <v>4</v>
      </c>
      <c r="H57" s="6" t="s">
        <v>6</v>
      </c>
      <c r="I57" s="6"/>
      <c r="J57" s="6"/>
      <c r="K57" s="7"/>
      <c r="L57" s="6">
        <v>4</v>
      </c>
      <c r="M57" s="7">
        <v>11</v>
      </c>
      <c r="N57" s="7">
        <v>18</v>
      </c>
      <c r="O57" s="7"/>
      <c r="P57" s="7"/>
      <c r="Q57" s="7"/>
      <c r="R57" s="30">
        <f t="shared" si="0"/>
        <v>1.3478244887456654E-4</v>
      </c>
      <c r="S57" s="4">
        <f t="shared" si="1"/>
        <v>1.3478244887456654E-2</v>
      </c>
    </row>
    <row r="58" spans="1:19" x14ac:dyDescent="0.45">
      <c r="A58" s="22" t="s">
        <v>1173</v>
      </c>
      <c r="B58" s="7">
        <v>11610</v>
      </c>
      <c r="C58" s="7">
        <v>241950</v>
      </c>
      <c r="D58" s="6" t="s">
        <v>5</v>
      </c>
      <c r="E58" s="6" t="s">
        <v>1228</v>
      </c>
      <c r="F58" s="6" t="s">
        <v>6</v>
      </c>
      <c r="G58" s="6" t="s">
        <v>4</v>
      </c>
      <c r="H58" s="6" t="s">
        <v>7</v>
      </c>
      <c r="I58" s="6"/>
      <c r="J58" s="6"/>
      <c r="K58" s="7"/>
      <c r="L58" s="6">
        <v>6</v>
      </c>
      <c r="M58" s="7">
        <v>21</v>
      </c>
      <c r="N58" s="7">
        <v>1</v>
      </c>
      <c r="O58" s="7"/>
      <c r="P58" s="7"/>
      <c r="Q58" s="7"/>
      <c r="R58" s="30">
        <f t="shared" si="0"/>
        <v>1.1572638974994834E-4</v>
      </c>
      <c r="S58" s="4">
        <f t="shared" si="1"/>
        <v>1.1572638974994833E-2</v>
      </c>
    </row>
    <row r="59" spans="1:19" x14ac:dyDescent="0.45">
      <c r="A59" s="22" t="s">
        <v>1173</v>
      </c>
      <c r="B59" s="7">
        <v>11611</v>
      </c>
      <c r="C59" s="7">
        <v>223415</v>
      </c>
      <c r="D59" s="6" t="s">
        <v>7</v>
      </c>
      <c r="E59" s="6" t="s">
        <v>1229</v>
      </c>
      <c r="F59" s="6" t="s">
        <v>4</v>
      </c>
      <c r="G59" s="6" t="s">
        <v>12</v>
      </c>
      <c r="H59" s="6" t="s">
        <v>5</v>
      </c>
      <c r="I59" s="6" t="s">
        <v>6</v>
      </c>
      <c r="J59" s="6"/>
      <c r="K59" s="7"/>
      <c r="L59" s="7">
        <v>25</v>
      </c>
      <c r="M59" s="7">
        <v>1</v>
      </c>
      <c r="N59" s="7">
        <v>22</v>
      </c>
      <c r="O59" s="7">
        <v>28</v>
      </c>
      <c r="P59" s="7"/>
      <c r="Q59" s="7"/>
      <c r="R59" s="30">
        <f t="shared" si="0"/>
        <v>3.401741154354005E-4</v>
      </c>
      <c r="S59" s="4">
        <f t="shared" si="1"/>
        <v>3.4017411543540051E-2</v>
      </c>
    </row>
    <row r="60" spans="1:19" x14ac:dyDescent="0.45">
      <c r="A60" s="22" t="s">
        <v>1173</v>
      </c>
      <c r="B60" s="7">
        <v>11612</v>
      </c>
      <c r="C60" s="7">
        <v>226399</v>
      </c>
      <c r="D60" s="6" t="s">
        <v>6</v>
      </c>
      <c r="E60" s="6" t="s">
        <v>1230</v>
      </c>
      <c r="F60" s="6" t="s">
        <v>7</v>
      </c>
      <c r="G60" s="6" t="s">
        <v>4</v>
      </c>
      <c r="H60" s="6" t="s">
        <v>5</v>
      </c>
      <c r="I60" s="6"/>
      <c r="J60" s="6"/>
      <c r="K60" s="7"/>
      <c r="L60" s="6">
        <v>12</v>
      </c>
      <c r="M60" s="7">
        <v>6</v>
      </c>
      <c r="N60" s="7">
        <v>47</v>
      </c>
      <c r="O60" s="7"/>
      <c r="P60" s="7"/>
      <c r="Q60" s="7"/>
      <c r="R60" s="30">
        <f t="shared" si="0"/>
        <v>2.8710374162430047E-4</v>
      </c>
      <c r="S60" s="4">
        <f t="shared" si="1"/>
        <v>2.8710374162430045E-2</v>
      </c>
    </row>
    <row r="61" spans="1:19" x14ac:dyDescent="0.45">
      <c r="A61" s="22" t="s">
        <v>1173</v>
      </c>
      <c r="B61" s="7">
        <v>11613</v>
      </c>
      <c r="C61" s="7">
        <v>229359</v>
      </c>
      <c r="D61" s="6" t="s">
        <v>6</v>
      </c>
      <c r="E61" s="6" t="s">
        <v>1231</v>
      </c>
      <c r="F61" s="6" t="s">
        <v>5</v>
      </c>
      <c r="G61" s="6" t="s">
        <v>4</v>
      </c>
      <c r="H61" s="6" t="s">
        <v>7</v>
      </c>
      <c r="I61" s="6"/>
      <c r="J61" s="6"/>
      <c r="K61" s="7"/>
      <c r="L61" s="6">
        <v>56</v>
      </c>
      <c r="M61" s="7">
        <v>9</v>
      </c>
      <c r="N61" s="7">
        <v>34</v>
      </c>
      <c r="O61" s="7"/>
      <c r="P61" s="7"/>
      <c r="Q61" s="7"/>
      <c r="R61" s="30">
        <f t="shared" si="0"/>
        <v>4.3163773821825173E-4</v>
      </c>
      <c r="S61" s="4">
        <f t="shared" si="1"/>
        <v>4.3163773821825173E-2</v>
      </c>
    </row>
    <row r="62" spans="1:19" x14ac:dyDescent="0.45">
      <c r="A62" s="22" t="s">
        <v>1173</v>
      </c>
      <c r="B62" s="7">
        <v>11614</v>
      </c>
      <c r="C62" s="7">
        <v>236002</v>
      </c>
      <c r="D62" s="6" t="s">
        <v>4</v>
      </c>
      <c r="E62" s="6" t="s">
        <v>1232</v>
      </c>
      <c r="F62" s="6" t="s">
        <v>6</v>
      </c>
      <c r="G62" s="6" t="s">
        <v>8</v>
      </c>
      <c r="H62" s="6" t="s">
        <v>5</v>
      </c>
      <c r="I62" s="6" t="s">
        <v>7</v>
      </c>
      <c r="J62" s="6"/>
      <c r="K62" s="7"/>
      <c r="L62" s="7">
        <v>11</v>
      </c>
      <c r="M62" s="7">
        <v>1</v>
      </c>
      <c r="N62" s="7">
        <v>35</v>
      </c>
      <c r="O62" s="7">
        <v>22</v>
      </c>
      <c r="P62" s="7"/>
      <c r="Q62" s="7"/>
      <c r="R62" s="30">
        <f t="shared" si="0"/>
        <v>2.9237040364064713E-4</v>
      </c>
      <c r="S62" s="4">
        <f t="shared" si="1"/>
        <v>2.9237040364064715E-2</v>
      </c>
    </row>
    <row r="63" spans="1:19" x14ac:dyDescent="0.45">
      <c r="A63" s="22" t="s">
        <v>1173</v>
      </c>
      <c r="B63" s="7">
        <v>11615</v>
      </c>
      <c r="C63" s="7">
        <v>230148</v>
      </c>
      <c r="D63" s="6" t="s">
        <v>4</v>
      </c>
      <c r="E63" s="6" t="s">
        <v>1233</v>
      </c>
      <c r="F63" s="6" t="s">
        <v>107</v>
      </c>
      <c r="G63" s="6" t="s">
        <v>7</v>
      </c>
      <c r="H63" s="6" t="s">
        <v>6</v>
      </c>
      <c r="I63" s="6" t="s">
        <v>5</v>
      </c>
      <c r="J63" s="6"/>
      <c r="K63" s="7"/>
      <c r="L63" s="7">
        <v>16</v>
      </c>
      <c r="M63" s="7">
        <v>71</v>
      </c>
      <c r="N63" s="7">
        <v>1</v>
      </c>
      <c r="O63" s="7">
        <v>26</v>
      </c>
      <c r="P63" s="7"/>
      <c r="Q63" s="7"/>
      <c r="R63" s="30">
        <f t="shared" si="0"/>
        <v>4.9533343761405701E-4</v>
      </c>
      <c r="S63" s="4">
        <f t="shared" si="1"/>
        <v>4.9533343761405703E-2</v>
      </c>
    </row>
    <row r="64" spans="1:19" x14ac:dyDescent="0.45">
      <c r="A64" s="22" t="s">
        <v>1173</v>
      </c>
      <c r="B64" s="7">
        <v>11616</v>
      </c>
      <c r="C64" s="7">
        <v>218204</v>
      </c>
      <c r="D64" s="6" t="s">
        <v>5</v>
      </c>
      <c r="E64" s="6" t="s">
        <v>1234</v>
      </c>
      <c r="F64" s="6" t="s">
        <v>4</v>
      </c>
      <c r="G64" s="6" t="s">
        <v>27</v>
      </c>
      <c r="H64" s="6" t="s">
        <v>6</v>
      </c>
      <c r="I64" s="6"/>
      <c r="J64" s="6"/>
      <c r="K64" s="7"/>
      <c r="L64" s="6">
        <v>24</v>
      </c>
      <c r="M64" s="7">
        <v>5</v>
      </c>
      <c r="N64" s="7">
        <v>41</v>
      </c>
      <c r="O64" s="7"/>
      <c r="P64" s="7"/>
      <c r="Q64" s="7"/>
      <c r="R64" s="30">
        <f t="shared" si="0"/>
        <v>3.2080071859360963E-4</v>
      </c>
      <c r="S64" s="4">
        <f t="shared" si="1"/>
        <v>3.2080071859360966E-2</v>
      </c>
    </row>
    <row r="65" spans="1:19" x14ac:dyDescent="0.45">
      <c r="A65" s="22" t="s">
        <v>1173</v>
      </c>
      <c r="B65" s="7">
        <v>11617</v>
      </c>
      <c r="C65" s="7">
        <v>232157</v>
      </c>
      <c r="D65" s="6" t="s">
        <v>4</v>
      </c>
      <c r="E65" s="6" t="s">
        <v>1235</v>
      </c>
      <c r="F65" s="6" t="s">
        <v>5</v>
      </c>
      <c r="G65" s="6" t="s">
        <v>8</v>
      </c>
      <c r="H65" s="6" t="s">
        <v>6</v>
      </c>
      <c r="I65" s="6" t="s">
        <v>7</v>
      </c>
      <c r="J65" s="6"/>
      <c r="K65" s="7"/>
      <c r="L65" s="7">
        <v>11</v>
      </c>
      <c r="M65" s="7">
        <v>2</v>
      </c>
      <c r="N65" s="7">
        <v>1</v>
      </c>
      <c r="O65" s="7">
        <v>201</v>
      </c>
      <c r="P65" s="7"/>
      <c r="Q65" s="7"/>
      <c r="R65" s="30">
        <f t="shared" si="0"/>
        <v>9.2609742544915721E-4</v>
      </c>
      <c r="S65" s="4">
        <f t="shared" si="1"/>
        <v>9.2609742544915719E-2</v>
      </c>
    </row>
    <row r="66" spans="1:19" x14ac:dyDescent="0.45">
      <c r="A66" s="22" t="s">
        <v>1173</v>
      </c>
      <c r="B66" s="7">
        <v>11618</v>
      </c>
      <c r="C66" s="7">
        <v>250104</v>
      </c>
      <c r="D66" s="6" t="s">
        <v>5</v>
      </c>
      <c r="E66" s="7">
        <v>250041</v>
      </c>
      <c r="F66" s="6" t="s">
        <v>6</v>
      </c>
      <c r="G66" s="6" t="s">
        <v>4</v>
      </c>
      <c r="H66" s="6" t="s">
        <v>27</v>
      </c>
      <c r="I66" s="6" t="s">
        <v>7</v>
      </c>
      <c r="J66" s="6" t="s">
        <v>14</v>
      </c>
      <c r="K66" s="7"/>
      <c r="L66" s="7">
        <v>29</v>
      </c>
      <c r="M66" s="7">
        <v>18</v>
      </c>
      <c r="N66" s="7">
        <v>4</v>
      </c>
      <c r="O66" s="7">
        <v>12</v>
      </c>
      <c r="P66" s="7">
        <v>2</v>
      </c>
      <c r="Q66" s="7"/>
      <c r="R66" s="30">
        <f t="shared" si="0"/>
        <v>2.5989188497585003E-4</v>
      </c>
      <c r="S66" s="4">
        <f t="shared" si="1"/>
        <v>2.5989188497585004E-2</v>
      </c>
    </row>
    <row r="67" spans="1:19" x14ac:dyDescent="0.45">
      <c r="A67" s="22" t="s">
        <v>1173</v>
      </c>
      <c r="B67" s="7">
        <v>11619</v>
      </c>
      <c r="C67" s="7">
        <v>251178</v>
      </c>
      <c r="D67" s="6" t="s">
        <v>4</v>
      </c>
      <c r="E67" s="6" t="s">
        <v>1236</v>
      </c>
      <c r="F67" s="6" t="s">
        <v>5</v>
      </c>
      <c r="G67" s="6" t="s">
        <v>1237</v>
      </c>
      <c r="H67" s="6" t="s">
        <v>8</v>
      </c>
      <c r="I67" s="6" t="s">
        <v>7</v>
      </c>
      <c r="J67" s="6"/>
      <c r="K67" s="7"/>
      <c r="L67" s="7">
        <v>28</v>
      </c>
      <c r="M67" s="7">
        <v>1</v>
      </c>
      <c r="N67" s="7">
        <v>21</v>
      </c>
      <c r="O67" s="7">
        <v>4</v>
      </c>
      <c r="P67" s="7"/>
      <c r="Q67" s="7"/>
      <c r="R67" s="30">
        <f t="shared" si="0"/>
        <v>2.1498698134390752E-4</v>
      </c>
      <c r="S67" s="4">
        <f t="shared" si="1"/>
        <v>2.1498698134390752E-2</v>
      </c>
    </row>
    <row r="68" spans="1:19" x14ac:dyDescent="0.45">
      <c r="A68" s="22" t="s">
        <v>1173</v>
      </c>
      <c r="B68" s="7">
        <v>11620</v>
      </c>
      <c r="C68" s="7">
        <v>253685</v>
      </c>
      <c r="D68" s="6" t="s">
        <v>4</v>
      </c>
      <c r="E68" s="6" t="s">
        <v>1238</v>
      </c>
      <c r="F68" s="6" t="s">
        <v>7</v>
      </c>
      <c r="G68" s="6" t="s">
        <v>6</v>
      </c>
      <c r="H68" s="6" t="s">
        <v>5</v>
      </c>
      <c r="I68" s="6"/>
      <c r="J68" s="6"/>
      <c r="K68" s="7"/>
      <c r="L68" s="6">
        <v>12</v>
      </c>
      <c r="M68" s="7">
        <v>4</v>
      </c>
      <c r="N68" s="7">
        <v>17</v>
      </c>
      <c r="O68" s="7"/>
      <c r="P68" s="7"/>
      <c r="Q68" s="7"/>
      <c r="R68" s="30">
        <f t="shared" ref="R68:R126" si="2">(L68+M68+N68+O68+P68+Q68)/C68</f>
        <v>1.3008258273055167E-4</v>
      </c>
      <c r="S68" s="4">
        <f t="shared" ref="S68:S126" si="3">R68*100</f>
        <v>1.3008258273055167E-2</v>
      </c>
    </row>
    <row r="69" spans="1:19" x14ac:dyDescent="0.45">
      <c r="A69" s="22" t="s">
        <v>1173</v>
      </c>
      <c r="B69" s="7">
        <v>11621</v>
      </c>
      <c r="C69" s="7">
        <v>250930</v>
      </c>
      <c r="D69" s="6" t="s">
        <v>4</v>
      </c>
      <c r="E69" s="6" t="s">
        <v>1239</v>
      </c>
      <c r="F69" s="6" t="s">
        <v>7</v>
      </c>
      <c r="G69" s="6" t="s">
        <v>6</v>
      </c>
      <c r="H69" s="6" t="s">
        <v>5</v>
      </c>
      <c r="I69" s="6"/>
      <c r="J69" s="6"/>
      <c r="K69" s="7"/>
      <c r="L69" s="6">
        <v>13</v>
      </c>
      <c r="M69" s="7">
        <v>1</v>
      </c>
      <c r="N69" s="7">
        <v>37</v>
      </c>
      <c r="O69" s="7"/>
      <c r="P69" s="7"/>
      <c r="Q69" s="7"/>
      <c r="R69" s="30">
        <f t="shared" si="2"/>
        <v>2.0324393257083648E-4</v>
      </c>
      <c r="S69" s="4">
        <f t="shared" si="3"/>
        <v>2.0324393257083649E-2</v>
      </c>
    </row>
    <row r="70" spans="1:19" x14ac:dyDescent="0.45">
      <c r="A70" s="22" t="s">
        <v>1173</v>
      </c>
      <c r="B70" s="7">
        <v>11622</v>
      </c>
      <c r="C70" s="7">
        <v>247921</v>
      </c>
      <c r="D70" s="6" t="s">
        <v>5</v>
      </c>
      <c r="E70" s="6" t="s">
        <v>1240</v>
      </c>
      <c r="F70" s="6" t="s">
        <v>6</v>
      </c>
      <c r="G70" s="6" t="s">
        <v>7</v>
      </c>
      <c r="H70" s="6" t="s">
        <v>4</v>
      </c>
      <c r="I70" s="6"/>
      <c r="J70" s="6"/>
      <c r="K70" s="7"/>
      <c r="L70" s="6">
        <v>37</v>
      </c>
      <c r="M70" s="7">
        <v>4</v>
      </c>
      <c r="N70" s="7">
        <v>12</v>
      </c>
      <c r="O70" s="7"/>
      <c r="P70" s="7"/>
      <c r="Q70" s="7"/>
      <c r="R70" s="30">
        <f t="shared" si="2"/>
        <v>2.1377777598509203E-4</v>
      </c>
      <c r="S70" s="4">
        <f t="shared" si="3"/>
        <v>2.1377777598509205E-2</v>
      </c>
    </row>
    <row r="71" spans="1:19" x14ac:dyDescent="0.45">
      <c r="A71" s="22" t="s">
        <v>1173</v>
      </c>
      <c r="B71" s="7">
        <v>11623</v>
      </c>
      <c r="C71" s="7">
        <v>226424</v>
      </c>
      <c r="D71" s="6" t="s">
        <v>6</v>
      </c>
      <c r="E71" s="6" t="s">
        <v>1241</v>
      </c>
      <c r="F71" s="6" t="s">
        <v>21</v>
      </c>
      <c r="G71" s="6" t="s">
        <v>5</v>
      </c>
      <c r="H71" s="6" t="s">
        <v>7</v>
      </c>
      <c r="I71" s="6"/>
      <c r="J71" s="6"/>
      <c r="K71" s="7"/>
      <c r="L71" s="6">
        <v>2</v>
      </c>
      <c r="M71" s="7">
        <v>68</v>
      </c>
      <c r="N71" s="7">
        <v>1011</v>
      </c>
      <c r="O71" s="7"/>
      <c r="P71" s="7"/>
      <c r="Q71" s="7"/>
      <c r="R71" s="30">
        <f t="shared" si="2"/>
        <v>4.7742288803307069E-3</v>
      </c>
      <c r="S71" s="4">
        <f t="shared" si="3"/>
        <v>0.4774228880330707</v>
      </c>
    </row>
    <row r="72" spans="1:19" x14ac:dyDescent="0.45">
      <c r="A72" s="22" t="s">
        <v>1173</v>
      </c>
      <c r="B72" s="7">
        <v>11624</v>
      </c>
      <c r="C72" s="7">
        <v>248339</v>
      </c>
      <c r="D72" s="6" t="s">
        <v>5</v>
      </c>
      <c r="E72" s="6" t="s">
        <v>1242</v>
      </c>
      <c r="F72" s="6" t="s">
        <v>6</v>
      </c>
      <c r="G72" s="6" t="s">
        <v>4</v>
      </c>
      <c r="H72" s="6" t="s">
        <v>27</v>
      </c>
      <c r="I72" s="6" t="s">
        <v>7</v>
      </c>
      <c r="J72" s="6"/>
      <c r="K72" s="7"/>
      <c r="L72" s="7">
        <v>23</v>
      </c>
      <c r="M72" s="7">
        <v>42</v>
      </c>
      <c r="N72" s="7">
        <v>4</v>
      </c>
      <c r="O72" s="7">
        <v>2</v>
      </c>
      <c r="P72" s="7"/>
      <c r="Q72" s="7"/>
      <c r="R72" s="30">
        <f t="shared" si="2"/>
        <v>2.8589951638687439E-4</v>
      </c>
      <c r="S72" s="4">
        <f t="shared" si="3"/>
        <v>2.8589951638687439E-2</v>
      </c>
    </row>
    <row r="73" spans="1:19" x14ac:dyDescent="0.45">
      <c r="A73" s="22" t="s">
        <v>1173</v>
      </c>
      <c r="B73" s="7">
        <v>11625</v>
      </c>
      <c r="C73" s="7">
        <v>250935</v>
      </c>
      <c r="D73" s="6" t="s">
        <v>5</v>
      </c>
      <c r="E73" s="7">
        <v>250870</v>
      </c>
      <c r="F73" s="6" t="s">
        <v>1243</v>
      </c>
      <c r="G73" s="6" t="s">
        <v>4</v>
      </c>
      <c r="H73" s="6" t="s">
        <v>7</v>
      </c>
      <c r="I73" s="6" t="s">
        <v>14</v>
      </c>
      <c r="J73" s="6" t="s">
        <v>6</v>
      </c>
      <c r="K73" s="7"/>
      <c r="L73" s="7">
        <v>1</v>
      </c>
      <c r="M73" s="7">
        <v>31</v>
      </c>
      <c r="N73" s="7">
        <v>5</v>
      </c>
      <c r="O73" s="7">
        <v>1</v>
      </c>
      <c r="P73" s="7">
        <v>29</v>
      </c>
      <c r="Q73" s="7"/>
      <c r="R73" s="30">
        <f t="shared" si="2"/>
        <v>2.670014147089884E-4</v>
      </c>
      <c r="S73" s="4">
        <f t="shared" si="3"/>
        <v>2.6700141470898841E-2</v>
      </c>
    </row>
    <row r="74" spans="1:19" x14ac:dyDescent="0.45">
      <c r="A74" s="22" t="s">
        <v>1173</v>
      </c>
      <c r="B74" s="7">
        <v>11626</v>
      </c>
      <c r="C74" s="7">
        <v>231082</v>
      </c>
      <c r="D74" s="6" t="s">
        <v>4</v>
      </c>
      <c r="E74" s="6" t="s">
        <v>1244</v>
      </c>
      <c r="F74" s="6" t="s">
        <v>6</v>
      </c>
      <c r="G74" s="6" t="s">
        <v>8</v>
      </c>
      <c r="H74" s="6" t="s">
        <v>5</v>
      </c>
      <c r="I74" s="6" t="s">
        <v>7</v>
      </c>
      <c r="J74" s="6"/>
      <c r="K74" s="7"/>
      <c r="L74" s="7">
        <v>6</v>
      </c>
      <c r="M74" s="7">
        <v>2</v>
      </c>
      <c r="N74" s="7">
        <v>13</v>
      </c>
      <c r="O74" s="7">
        <v>257</v>
      </c>
      <c r="P74" s="7"/>
      <c r="Q74" s="7"/>
      <c r="R74" s="30">
        <f t="shared" si="2"/>
        <v>1.2030361516691046E-3</v>
      </c>
      <c r="S74" s="4">
        <f t="shared" si="3"/>
        <v>0.12030361516691046</v>
      </c>
    </row>
    <row r="75" spans="1:19" x14ac:dyDescent="0.45">
      <c r="A75" s="22" t="s">
        <v>1173</v>
      </c>
      <c r="B75" s="7">
        <v>11627</v>
      </c>
      <c r="C75" s="7">
        <v>246272</v>
      </c>
      <c r="D75" s="6" t="s">
        <v>7</v>
      </c>
      <c r="E75" s="6" t="s">
        <v>1245</v>
      </c>
      <c r="F75" s="6" t="s">
        <v>4</v>
      </c>
      <c r="G75" s="6" t="s">
        <v>6</v>
      </c>
      <c r="H75" s="6" t="s">
        <v>5</v>
      </c>
      <c r="I75" s="6" t="s">
        <v>1246</v>
      </c>
      <c r="J75" s="6"/>
      <c r="K75" s="7"/>
      <c r="L75" s="7">
        <v>45</v>
      </c>
      <c r="M75" s="7">
        <v>26</v>
      </c>
      <c r="N75" s="7">
        <v>8</v>
      </c>
      <c r="O75" s="7">
        <v>1</v>
      </c>
      <c r="P75" s="7"/>
      <c r="Q75" s="7"/>
      <c r="R75" s="30">
        <f t="shared" si="2"/>
        <v>3.2484407484407486E-4</v>
      </c>
      <c r="S75" s="4">
        <f t="shared" si="3"/>
        <v>3.2484407484407486E-2</v>
      </c>
    </row>
    <row r="76" spans="1:19" x14ac:dyDescent="0.45">
      <c r="A76" s="22" t="s">
        <v>1173</v>
      </c>
      <c r="B76" s="7">
        <v>11628</v>
      </c>
      <c r="C76" s="7">
        <v>249431</v>
      </c>
      <c r="D76" s="6" t="s">
        <v>4</v>
      </c>
      <c r="E76" s="6" t="s">
        <v>1247</v>
      </c>
      <c r="F76" s="6" t="s">
        <v>7</v>
      </c>
      <c r="G76" s="6" t="s">
        <v>5</v>
      </c>
      <c r="H76" s="6" t="s">
        <v>6</v>
      </c>
      <c r="I76" s="6" t="s">
        <v>8</v>
      </c>
      <c r="J76" s="6"/>
      <c r="K76" s="7"/>
      <c r="L76" s="7">
        <v>20</v>
      </c>
      <c r="M76" s="7">
        <v>8</v>
      </c>
      <c r="N76" s="7">
        <v>14</v>
      </c>
      <c r="O76" s="7">
        <v>5</v>
      </c>
      <c r="P76" s="7"/>
      <c r="Q76" s="7"/>
      <c r="R76" s="30">
        <f t="shared" si="2"/>
        <v>1.884288640946795E-4</v>
      </c>
      <c r="S76" s="4">
        <f t="shared" si="3"/>
        <v>1.8842886409467949E-2</v>
      </c>
    </row>
    <row r="77" spans="1:19" x14ac:dyDescent="0.45">
      <c r="A77" s="22" t="s">
        <v>1173</v>
      </c>
      <c r="B77" s="7">
        <v>11629</v>
      </c>
      <c r="C77" s="7">
        <v>235795</v>
      </c>
      <c r="D77" s="6" t="s">
        <v>6</v>
      </c>
      <c r="E77" s="6" t="s">
        <v>1248</v>
      </c>
      <c r="F77" s="6" t="s">
        <v>5</v>
      </c>
      <c r="G77" s="6" t="s">
        <v>7</v>
      </c>
      <c r="H77" s="6" t="s">
        <v>10</v>
      </c>
      <c r="I77" s="6"/>
      <c r="J77" s="6"/>
      <c r="K77" s="7"/>
      <c r="L77" s="6">
        <v>269</v>
      </c>
      <c r="M77" s="7">
        <v>21</v>
      </c>
      <c r="N77" s="7">
        <v>2</v>
      </c>
      <c r="O77" s="7"/>
      <c r="P77" s="7"/>
      <c r="Q77" s="7"/>
      <c r="R77" s="30">
        <f t="shared" si="2"/>
        <v>1.2383638329905215E-3</v>
      </c>
      <c r="S77" s="4">
        <f t="shared" si="3"/>
        <v>0.12383638329905215</v>
      </c>
    </row>
    <row r="78" spans="1:19" x14ac:dyDescent="0.45">
      <c r="A78" s="22" t="s">
        <v>1173</v>
      </c>
      <c r="B78" s="7">
        <v>11630</v>
      </c>
      <c r="C78" s="7">
        <v>251987</v>
      </c>
      <c r="D78" s="6" t="s">
        <v>7</v>
      </c>
      <c r="E78" s="6" t="s">
        <v>1249</v>
      </c>
      <c r="F78" s="6" t="s">
        <v>12</v>
      </c>
      <c r="G78" s="6" t="s">
        <v>4</v>
      </c>
      <c r="H78" s="6" t="s">
        <v>6</v>
      </c>
      <c r="I78" s="6" t="s">
        <v>5</v>
      </c>
      <c r="J78" s="6"/>
      <c r="K78" s="7"/>
      <c r="L78" s="7">
        <v>2</v>
      </c>
      <c r="M78" s="7">
        <v>50</v>
      </c>
      <c r="N78" s="7">
        <v>28</v>
      </c>
      <c r="O78" s="7">
        <v>8</v>
      </c>
      <c r="P78" s="7"/>
      <c r="Q78" s="7"/>
      <c r="R78" s="30">
        <f t="shared" si="2"/>
        <v>3.4922436474897514E-4</v>
      </c>
      <c r="S78" s="4">
        <f t="shared" si="3"/>
        <v>3.4922436474897511E-2</v>
      </c>
    </row>
    <row r="79" spans="1:19" x14ac:dyDescent="0.45">
      <c r="A79" s="22" t="s">
        <v>1173</v>
      </c>
      <c r="B79" s="7">
        <v>11631</v>
      </c>
      <c r="C79" s="7">
        <v>248367</v>
      </c>
      <c r="D79" s="6" t="s">
        <v>4</v>
      </c>
      <c r="E79" s="6" t="s">
        <v>1250</v>
      </c>
      <c r="F79" s="6" t="s">
        <v>6</v>
      </c>
      <c r="G79" s="6" t="s">
        <v>8</v>
      </c>
      <c r="H79" s="6" t="s">
        <v>5</v>
      </c>
      <c r="I79" s="6" t="s">
        <v>7</v>
      </c>
      <c r="J79" s="6"/>
      <c r="K79" s="7"/>
      <c r="L79" s="7">
        <v>2</v>
      </c>
      <c r="M79" s="7">
        <v>5</v>
      </c>
      <c r="N79" s="7">
        <v>14</v>
      </c>
      <c r="O79" s="7">
        <v>15</v>
      </c>
      <c r="P79" s="7"/>
      <c r="Q79" s="7"/>
      <c r="R79" s="30">
        <f t="shared" si="2"/>
        <v>1.4494679244827211E-4</v>
      </c>
      <c r="S79" s="4">
        <f t="shared" si="3"/>
        <v>1.449467924482721E-2</v>
      </c>
    </row>
    <row r="80" spans="1:19" x14ac:dyDescent="0.45">
      <c r="A80" s="22" t="s">
        <v>1173</v>
      </c>
      <c r="B80" s="7">
        <v>11632</v>
      </c>
      <c r="C80" s="7">
        <v>228591</v>
      </c>
      <c r="D80" s="6" t="s">
        <v>4</v>
      </c>
      <c r="E80" s="6" t="s">
        <v>1251</v>
      </c>
      <c r="F80" s="6" t="s">
        <v>7</v>
      </c>
      <c r="G80" s="6" t="s">
        <v>5</v>
      </c>
      <c r="H80" s="6" t="s">
        <v>6</v>
      </c>
      <c r="I80" s="6"/>
      <c r="J80" s="6"/>
      <c r="K80" s="7"/>
      <c r="L80" s="6">
        <v>286</v>
      </c>
      <c r="M80" s="7">
        <v>11</v>
      </c>
      <c r="N80" s="7">
        <v>3</v>
      </c>
      <c r="O80" s="7"/>
      <c r="P80" s="7"/>
      <c r="Q80" s="7"/>
      <c r="R80" s="30">
        <f t="shared" si="2"/>
        <v>1.3123876268094545E-3</v>
      </c>
      <c r="S80" s="4">
        <f t="shared" si="3"/>
        <v>0.13123876268094545</v>
      </c>
    </row>
    <row r="81" spans="1:19" x14ac:dyDescent="0.45">
      <c r="A81" s="22" t="s">
        <v>1173</v>
      </c>
      <c r="B81" s="7">
        <v>11633</v>
      </c>
      <c r="C81" s="7">
        <v>244611</v>
      </c>
      <c r="D81" s="6" t="s">
        <v>5</v>
      </c>
      <c r="E81" s="6" t="s">
        <v>1252</v>
      </c>
      <c r="F81" s="6" t="s">
        <v>4</v>
      </c>
      <c r="G81" s="6" t="s">
        <v>27</v>
      </c>
      <c r="H81" s="6" t="s">
        <v>7</v>
      </c>
      <c r="I81" s="6" t="s">
        <v>6</v>
      </c>
      <c r="J81" s="6"/>
      <c r="K81" s="7"/>
      <c r="L81" s="7">
        <v>14</v>
      </c>
      <c r="M81" s="7">
        <v>4</v>
      </c>
      <c r="N81" s="7">
        <v>17</v>
      </c>
      <c r="O81" s="7">
        <v>72</v>
      </c>
      <c r="P81" s="7"/>
      <c r="Q81" s="7"/>
      <c r="R81" s="30">
        <f t="shared" si="2"/>
        <v>4.3742922436031085E-4</v>
      </c>
      <c r="S81" s="4">
        <f t="shared" si="3"/>
        <v>4.3742922436031083E-2</v>
      </c>
    </row>
    <row r="82" spans="1:19" x14ac:dyDescent="0.45">
      <c r="A82" s="22" t="s">
        <v>1173</v>
      </c>
      <c r="B82" s="7">
        <v>11634</v>
      </c>
      <c r="C82" s="7">
        <v>247661</v>
      </c>
      <c r="D82" s="6" t="s">
        <v>6</v>
      </c>
      <c r="E82" s="6" t="s">
        <v>1253</v>
      </c>
      <c r="F82" s="6" t="s">
        <v>5</v>
      </c>
      <c r="G82" s="6" t="s">
        <v>1254</v>
      </c>
      <c r="H82" s="6" t="s">
        <v>7</v>
      </c>
      <c r="I82" s="6" t="s">
        <v>4</v>
      </c>
      <c r="J82" s="6"/>
      <c r="K82" s="7"/>
      <c r="L82" s="7">
        <v>26</v>
      </c>
      <c r="M82" s="7">
        <v>4</v>
      </c>
      <c r="N82" s="7">
        <v>26</v>
      </c>
      <c r="O82" s="7">
        <v>5</v>
      </c>
      <c r="P82" s="7"/>
      <c r="Q82" s="7"/>
      <c r="R82" s="30">
        <f t="shared" si="2"/>
        <v>2.4630442419274737E-4</v>
      </c>
      <c r="S82" s="4">
        <f t="shared" si="3"/>
        <v>2.4630442419274735E-2</v>
      </c>
    </row>
    <row r="83" spans="1:19" x14ac:dyDescent="0.45">
      <c r="A83" s="22" t="s">
        <v>1173</v>
      </c>
      <c r="B83" s="7">
        <v>11635</v>
      </c>
      <c r="C83" s="7">
        <v>225219</v>
      </c>
      <c r="D83" s="6" t="s">
        <v>6</v>
      </c>
      <c r="E83" s="6" t="s">
        <v>1255</v>
      </c>
      <c r="F83" s="6" t="s">
        <v>5</v>
      </c>
      <c r="G83" s="6" t="s">
        <v>7</v>
      </c>
      <c r="H83" s="6"/>
      <c r="I83" s="6"/>
      <c r="J83" s="6"/>
      <c r="K83" s="7"/>
      <c r="L83" s="6">
        <v>272</v>
      </c>
      <c r="M83" s="6">
        <v>30</v>
      </c>
      <c r="N83" s="7"/>
      <c r="O83" s="7"/>
      <c r="P83" s="7"/>
      <c r="Q83" s="7"/>
      <c r="R83" s="30">
        <f t="shared" si="2"/>
        <v>1.3409170629476198E-3</v>
      </c>
      <c r="S83" s="4">
        <f t="shared" si="3"/>
        <v>0.13409170629476197</v>
      </c>
    </row>
    <row r="84" spans="1:19" x14ac:dyDescent="0.45">
      <c r="A84" s="22" t="s">
        <v>1173</v>
      </c>
      <c r="B84" s="7">
        <v>11636</v>
      </c>
      <c r="C84" s="7">
        <v>248182</v>
      </c>
      <c r="D84" s="6" t="s">
        <v>4</v>
      </c>
      <c r="E84" s="6" t="s">
        <v>1256</v>
      </c>
      <c r="F84" s="6" t="s">
        <v>5</v>
      </c>
      <c r="G84" s="6" t="s">
        <v>6</v>
      </c>
      <c r="H84" s="6" t="s">
        <v>8</v>
      </c>
      <c r="I84" s="6" t="s">
        <v>7</v>
      </c>
      <c r="J84" s="6"/>
      <c r="K84" s="7"/>
      <c r="L84" s="7">
        <v>22</v>
      </c>
      <c r="M84" s="7">
        <v>4</v>
      </c>
      <c r="N84" s="7">
        <v>4</v>
      </c>
      <c r="O84" s="7">
        <v>46</v>
      </c>
      <c r="P84" s="7"/>
      <c r="Q84" s="7"/>
      <c r="R84" s="30">
        <f t="shared" si="2"/>
        <v>3.0622688188506822E-4</v>
      </c>
      <c r="S84" s="4">
        <f t="shared" si="3"/>
        <v>3.0622688188506823E-2</v>
      </c>
    </row>
    <row r="85" spans="1:19" x14ac:dyDescent="0.45">
      <c r="A85" s="22" t="s">
        <v>1173</v>
      </c>
      <c r="B85" s="7">
        <v>11637</v>
      </c>
      <c r="C85" s="7">
        <v>248144</v>
      </c>
      <c r="D85" s="6" t="s">
        <v>7</v>
      </c>
      <c r="E85" s="6" t="s">
        <v>1257</v>
      </c>
      <c r="F85" s="6" t="s">
        <v>6</v>
      </c>
      <c r="G85" s="6" t="s">
        <v>5</v>
      </c>
      <c r="H85" s="6" t="s">
        <v>4</v>
      </c>
      <c r="I85" s="6"/>
      <c r="J85" s="6"/>
      <c r="K85" s="7"/>
      <c r="L85" s="6">
        <v>13</v>
      </c>
      <c r="M85" s="7">
        <v>10</v>
      </c>
      <c r="N85" s="7">
        <v>19</v>
      </c>
      <c r="O85" s="7"/>
      <c r="P85" s="7"/>
      <c r="Q85" s="7"/>
      <c r="R85" s="30">
        <f t="shared" si="2"/>
        <v>1.6925656070668644E-4</v>
      </c>
      <c r="S85" s="4">
        <f t="shared" si="3"/>
        <v>1.6925656070668645E-2</v>
      </c>
    </row>
    <row r="86" spans="1:19" x14ac:dyDescent="0.45">
      <c r="A86" s="22" t="s">
        <v>1173</v>
      </c>
      <c r="B86" s="7">
        <v>11638</v>
      </c>
      <c r="C86" s="7">
        <v>252222</v>
      </c>
      <c r="D86" s="6" t="s">
        <v>6</v>
      </c>
      <c r="E86" s="6" t="s">
        <v>1258</v>
      </c>
      <c r="F86" s="6" t="s">
        <v>10</v>
      </c>
      <c r="G86" s="6" t="s">
        <v>7</v>
      </c>
      <c r="H86" s="6" t="s">
        <v>4</v>
      </c>
      <c r="I86" s="6" t="s">
        <v>5</v>
      </c>
      <c r="J86" s="6"/>
      <c r="K86" s="7"/>
      <c r="L86" s="7">
        <v>2</v>
      </c>
      <c r="M86" s="7">
        <v>18</v>
      </c>
      <c r="N86" s="7">
        <v>4</v>
      </c>
      <c r="O86" s="7">
        <v>43</v>
      </c>
      <c r="P86" s="7"/>
      <c r="Q86" s="7"/>
      <c r="R86" s="30">
        <f t="shared" si="2"/>
        <v>2.6563900056299607E-4</v>
      </c>
      <c r="S86" s="4">
        <f t="shared" si="3"/>
        <v>2.6563900056299605E-2</v>
      </c>
    </row>
    <row r="87" spans="1:19" x14ac:dyDescent="0.45">
      <c r="A87" s="22" t="s">
        <v>1173</v>
      </c>
      <c r="B87" s="7">
        <v>11639</v>
      </c>
      <c r="C87" s="7">
        <v>253288</v>
      </c>
      <c r="D87" s="6" t="s">
        <v>6</v>
      </c>
      <c r="E87" s="6" t="s">
        <v>1259</v>
      </c>
      <c r="F87" s="6" t="s">
        <v>7</v>
      </c>
      <c r="G87" s="6" t="s">
        <v>21</v>
      </c>
      <c r="H87" s="6" t="s">
        <v>1260</v>
      </c>
      <c r="I87" s="6" t="s">
        <v>5</v>
      </c>
      <c r="J87" s="6"/>
      <c r="K87" s="7"/>
      <c r="L87" s="7">
        <v>22</v>
      </c>
      <c r="M87" s="7">
        <v>4</v>
      </c>
      <c r="N87" s="7">
        <v>8</v>
      </c>
      <c r="O87" s="7">
        <v>33</v>
      </c>
      <c r="P87" s="7"/>
      <c r="Q87" s="7"/>
      <c r="R87" s="30">
        <f t="shared" si="2"/>
        <v>2.6452101955086699E-4</v>
      </c>
      <c r="S87" s="4">
        <f t="shared" si="3"/>
        <v>2.6452101955086699E-2</v>
      </c>
    </row>
    <row r="88" spans="1:19" x14ac:dyDescent="0.45">
      <c r="A88" s="22" t="s">
        <v>1173</v>
      </c>
      <c r="B88" s="7">
        <v>11640</v>
      </c>
      <c r="C88" s="7">
        <v>254327</v>
      </c>
      <c r="D88" s="6" t="s">
        <v>4</v>
      </c>
      <c r="E88" s="7">
        <v>254253</v>
      </c>
      <c r="F88" s="6" t="s">
        <v>1261</v>
      </c>
      <c r="G88" s="6" t="s">
        <v>6</v>
      </c>
      <c r="H88" s="6" t="s">
        <v>1262</v>
      </c>
      <c r="I88" s="6" t="s">
        <v>5</v>
      </c>
      <c r="J88" s="6" t="s">
        <v>7</v>
      </c>
      <c r="K88" s="7"/>
      <c r="L88" s="7">
        <v>2</v>
      </c>
      <c r="M88" s="7">
        <v>6</v>
      </c>
      <c r="N88" s="7">
        <v>1</v>
      </c>
      <c r="O88" s="7">
        <v>19</v>
      </c>
      <c r="P88" s="7">
        <v>46</v>
      </c>
      <c r="Q88" s="7"/>
      <c r="R88" s="30">
        <f t="shared" si="2"/>
        <v>2.9096399517157046E-4</v>
      </c>
      <c r="S88" s="4">
        <f t="shared" si="3"/>
        <v>2.9096399517157045E-2</v>
      </c>
    </row>
    <row r="89" spans="1:19" x14ac:dyDescent="0.45">
      <c r="A89" s="22" t="s">
        <v>1173</v>
      </c>
      <c r="B89" s="7">
        <v>11641</v>
      </c>
      <c r="C89" s="7">
        <v>246593</v>
      </c>
      <c r="D89" s="6" t="s">
        <v>7</v>
      </c>
      <c r="E89" s="6" t="s">
        <v>1263</v>
      </c>
      <c r="F89" s="6" t="s">
        <v>4</v>
      </c>
      <c r="G89" s="6" t="s">
        <v>6</v>
      </c>
      <c r="H89" s="6" t="s">
        <v>5</v>
      </c>
      <c r="I89" s="6"/>
      <c r="J89" s="6"/>
      <c r="K89" s="7"/>
      <c r="L89" s="6">
        <v>8</v>
      </c>
      <c r="M89" s="7">
        <v>16</v>
      </c>
      <c r="N89" s="7">
        <v>12</v>
      </c>
      <c r="O89" s="7"/>
      <c r="P89" s="7"/>
      <c r="Q89" s="7"/>
      <c r="R89" s="30">
        <f t="shared" si="2"/>
        <v>1.4598954552643423E-4</v>
      </c>
      <c r="S89" s="4">
        <f t="shared" si="3"/>
        <v>1.4598954552643423E-2</v>
      </c>
    </row>
    <row r="90" spans="1:19" x14ac:dyDescent="0.45">
      <c r="A90" s="22" t="s">
        <v>1173</v>
      </c>
      <c r="B90" s="7">
        <v>11642</v>
      </c>
      <c r="C90" s="7">
        <v>248467</v>
      </c>
      <c r="D90" s="6" t="s">
        <v>5</v>
      </c>
      <c r="E90" s="6" t="s">
        <v>1264</v>
      </c>
      <c r="F90" s="6" t="s">
        <v>6</v>
      </c>
      <c r="G90" s="6" t="s">
        <v>1265</v>
      </c>
      <c r="H90" s="6" t="s">
        <v>4</v>
      </c>
      <c r="I90" s="6" t="s">
        <v>7</v>
      </c>
      <c r="J90" s="6"/>
      <c r="K90" s="7"/>
      <c r="L90" s="7">
        <v>30</v>
      </c>
      <c r="M90" s="7">
        <v>1</v>
      </c>
      <c r="N90" s="7">
        <v>21</v>
      </c>
      <c r="O90" s="7">
        <v>6</v>
      </c>
      <c r="P90" s="7"/>
      <c r="Q90" s="7"/>
      <c r="R90" s="30">
        <f t="shared" si="2"/>
        <v>2.334314013530972E-4</v>
      </c>
      <c r="S90" s="4">
        <f t="shared" si="3"/>
        <v>2.334314013530972E-2</v>
      </c>
    </row>
    <row r="91" spans="1:19" x14ac:dyDescent="0.45">
      <c r="A91" s="22" t="s">
        <v>1173</v>
      </c>
      <c r="B91" s="7">
        <v>11643</v>
      </c>
      <c r="C91" s="7">
        <v>252932</v>
      </c>
      <c r="D91" s="6" t="s">
        <v>6</v>
      </c>
      <c r="E91" s="6" t="s">
        <v>1266</v>
      </c>
      <c r="F91" s="6" t="s">
        <v>5</v>
      </c>
      <c r="G91" s="6" t="s">
        <v>7</v>
      </c>
      <c r="H91" s="6"/>
      <c r="I91" s="6"/>
      <c r="J91" s="6"/>
      <c r="K91" s="7"/>
      <c r="L91" s="6">
        <v>35</v>
      </c>
      <c r="M91" s="6">
        <v>28</v>
      </c>
      <c r="N91" s="7"/>
      <c r="O91" s="7"/>
      <c r="P91" s="7"/>
      <c r="Q91" s="7"/>
      <c r="R91" s="30">
        <f t="shared" si="2"/>
        <v>2.4907880378916074E-4</v>
      </c>
      <c r="S91" s="4">
        <f t="shared" si="3"/>
        <v>2.4907880378916072E-2</v>
      </c>
    </row>
    <row r="92" spans="1:19" x14ac:dyDescent="0.45">
      <c r="A92" s="22" t="s">
        <v>1173</v>
      </c>
      <c r="B92" s="7">
        <v>11644</v>
      </c>
      <c r="C92" s="7">
        <v>231477</v>
      </c>
      <c r="D92" s="6" t="s">
        <v>7</v>
      </c>
      <c r="E92" s="6" t="s">
        <v>1267</v>
      </c>
      <c r="F92" s="6" t="s">
        <v>4</v>
      </c>
      <c r="G92" s="6" t="s">
        <v>12</v>
      </c>
      <c r="H92" s="6" t="s">
        <v>6</v>
      </c>
      <c r="I92" s="6" t="s">
        <v>5</v>
      </c>
      <c r="J92" s="6"/>
      <c r="K92" s="7"/>
      <c r="L92" s="7">
        <v>667</v>
      </c>
      <c r="M92" s="7">
        <v>1</v>
      </c>
      <c r="N92" s="7">
        <v>4</v>
      </c>
      <c r="O92" s="7">
        <v>5</v>
      </c>
      <c r="P92" s="7"/>
      <c r="Q92" s="7"/>
      <c r="R92" s="30">
        <f t="shared" si="2"/>
        <v>2.9246966221266042E-3</v>
      </c>
      <c r="S92" s="4">
        <f t="shared" si="3"/>
        <v>0.29246966221266041</v>
      </c>
    </row>
    <row r="93" spans="1:19" x14ac:dyDescent="0.45">
      <c r="A93" s="22" t="s">
        <v>1173</v>
      </c>
      <c r="B93" s="7">
        <v>11645</v>
      </c>
      <c r="C93" s="7">
        <v>247909</v>
      </c>
      <c r="D93" s="6" t="s">
        <v>7</v>
      </c>
      <c r="E93" s="6" t="s">
        <v>1268</v>
      </c>
      <c r="F93" s="6" t="s">
        <v>4</v>
      </c>
      <c r="G93" s="6" t="s">
        <v>5</v>
      </c>
      <c r="H93" s="6" t="s">
        <v>6</v>
      </c>
      <c r="I93" s="6"/>
      <c r="J93" s="6"/>
      <c r="K93" s="7"/>
      <c r="L93" s="6">
        <v>22</v>
      </c>
      <c r="M93" s="7">
        <v>7</v>
      </c>
      <c r="N93" s="7">
        <v>31</v>
      </c>
      <c r="O93" s="7"/>
      <c r="P93" s="7"/>
      <c r="Q93" s="7"/>
      <c r="R93" s="30">
        <f t="shared" si="2"/>
        <v>2.4202429117135723E-4</v>
      </c>
      <c r="S93" s="4">
        <f t="shared" si="3"/>
        <v>2.4202429117135722E-2</v>
      </c>
    </row>
    <row r="94" spans="1:19" x14ac:dyDescent="0.45">
      <c r="A94" s="22" t="s">
        <v>1173</v>
      </c>
      <c r="B94" s="7">
        <v>11646</v>
      </c>
      <c r="C94" s="7">
        <v>250623</v>
      </c>
      <c r="D94" s="6" t="s">
        <v>5</v>
      </c>
      <c r="E94" s="6" t="s">
        <v>1269</v>
      </c>
      <c r="F94" s="6" t="s">
        <v>4</v>
      </c>
      <c r="G94" s="6" t="s">
        <v>7</v>
      </c>
      <c r="H94" s="6" t="s">
        <v>6</v>
      </c>
      <c r="I94" s="6"/>
      <c r="J94" s="6"/>
      <c r="K94" s="7"/>
      <c r="L94" s="6">
        <v>39</v>
      </c>
      <c r="M94" s="7">
        <v>10</v>
      </c>
      <c r="N94" s="7">
        <v>48</v>
      </c>
      <c r="O94" s="7"/>
      <c r="P94" s="7"/>
      <c r="Q94" s="7"/>
      <c r="R94" s="30">
        <f t="shared" si="2"/>
        <v>3.8703550751527192E-4</v>
      </c>
      <c r="S94" s="4">
        <f t="shared" si="3"/>
        <v>3.8703550751527191E-2</v>
      </c>
    </row>
    <row r="95" spans="1:19" x14ac:dyDescent="0.45">
      <c r="A95" s="22" t="s">
        <v>1173</v>
      </c>
      <c r="B95" s="7">
        <v>11647</v>
      </c>
      <c r="C95" s="7">
        <v>251791</v>
      </c>
      <c r="D95" s="6" t="s">
        <v>4</v>
      </c>
      <c r="E95" s="6" t="s">
        <v>1270</v>
      </c>
      <c r="F95" s="6" t="s">
        <v>5</v>
      </c>
      <c r="G95" s="6" t="s">
        <v>6</v>
      </c>
      <c r="H95" s="6" t="s">
        <v>7</v>
      </c>
      <c r="I95" s="6"/>
      <c r="J95" s="6"/>
      <c r="K95" s="7"/>
      <c r="L95" s="6">
        <v>22</v>
      </c>
      <c r="M95" s="7">
        <v>3</v>
      </c>
      <c r="N95" s="7">
        <v>28</v>
      </c>
      <c r="O95" s="7"/>
      <c r="P95" s="7"/>
      <c r="Q95" s="7"/>
      <c r="R95" s="30">
        <f t="shared" si="2"/>
        <v>2.1049203506082426E-4</v>
      </c>
      <c r="S95" s="4">
        <f t="shared" si="3"/>
        <v>2.1049203506082425E-2</v>
      </c>
    </row>
    <row r="96" spans="1:19" x14ac:dyDescent="0.45">
      <c r="A96" s="22" t="s">
        <v>1173</v>
      </c>
      <c r="B96" s="7">
        <v>11648</v>
      </c>
      <c r="C96" s="7">
        <v>251586</v>
      </c>
      <c r="D96" s="6" t="s">
        <v>7</v>
      </c>
      <c r="E96" s="6" t="s">
        <v>1271</v>
      </c>
      <c r="F96" s="6" t="s">
        <v>5</v>
      </c>
      <c r="G96" s="6" t="s">
        <v>6</v>
      </c>
      <c r="H96" s="6" t="s">
        <v>4</v>
      </c>
      <c r="I96" s="6" t="s">
        <v>12</v>
      </c>
      <c r="J96" s="6"/>
      <c r="K96" s="7"/>
      <c r="L96" s="7">
        <v>26</v>
      </c>
      <c r="M96" s="7">
        <v>4</v>
      </c>
      <c r="N96" s="7">
        <v>27</v>
      </c>
      <c r="O96" s="7">
        <v>4</v>
      </c>
      <c r="P96" s="7"/>
      <c r="Q96" s="7"/>
      <c r="R96" s="30">
        <f t="shared" si="2"/>
        <v>2.4246182219996344E-4</v>
      </c>
      <c r="S96" s="4">
        <f t="shared" si="3"/>
        <v>2.4246182219996342E-2</v>
      </c>
    </row>
    <row r="97" spans="1:19" x14ac:dyDescent="0.45">
      <c r="A97" s="22" t="s">
        <v>1173</v>
      </c>
      <c r="B97" s="7">
        <v>11649</v>
      </c>
      <c r="C97" s="7">
        <v>245464</v>
      </c>
      <c r="D97" s="6" t="s">
        <v>4</v>
      </c>
      <c r="E97" s="6" t="s">
        <v>1272</v>
      </c>
      <c r="F97" s="6" t="s">
        <v>5</v>
      </c>
      <c r="G97" s="6" t="s">
        <v>8</v>
      </c>
      <c r="H97" s="6" t="s">
        <v>6</v>
      </c>
      <c r="I97" s="6" t="s">
        <v>7</v>
      </c>
      <c r="J97" s="6"/>
      <c r="K97" s="7"/>
      <c r="L97" s="7">
        <v>24</v>
      </c>
      <c r="M97" s="7">
        <v>5</v>
      </c>
      <c r="N97" s="7">
        <v>1</v>
      </c>
      <c r="O97" s="7">
        <v>15</v>
      </c>
      <c r="P97" s="7"/>
      <c r="Q97" s="7"/>
      <c r="R97" s="30">
        <f t="shared" si="2"/>
        <v>1.8332627187693512E-4</v>
      </c>
      <c r="S97" s="4">
        <f t="shared" si="3"/>
        <v>1.8332627187693511E-2</v>
      </c>
    </row>
    <row r="98" spans="1:19" x14ac:dyDescent="0.45">
      <c r="A98" s="22" t="s">
        <v>1173</v>
      </c>
      <c r="B98" s="7">
        <v>11650</v>
      </c>
      <c r="C98" s="7">
        <v>227628</v>
      </c>
      <c r="D98" s="6" t="s">
        <v>4</v>
      </c>
      <c r="E98" s="6" t="s">
        <v>1273</v>
      </c>
      <c r="F98" s="6" t="s">
        <v>6</v>
      </c>
      <c r="G98" s="6" t="s">
        <v>5</v>
      </c>
      <c r="H98" s="6" t="s">
        <v>7</v>
      </c>
      <c r="I98" s="6" t="s">
        <v>9</v>
      </c>
      <c r="J98" s="6"/>
      <c r="K98" s="7"/>
      <c r="L98" s="7">
        <v>6</v>
      </c>
      <c r="M98" s="7">
        <v>4</v>
      </c>
      <c r="N98" s="7">
        <v>423</v>
      </c>
      <c r="O98" s="7">
        <v>9</v>
      </c>
      <c r="P98" s="7"/>
      <c r="Q98" s="7"/>
      <c r="R98" s="30">
        <f t="shared" si="2"/>
        <v>1.941764633524874E-3</v>
      </c>
      <c r="S98" s="4">
        <f t="shared" si="3"/>
        <v>0.19417646335248739</v>
      </c>
    </row>
    <row r="99" spans="1:19" x14ac:dyDescent="0.45">
      <c r="A99" s="22" t="s">
        <v>1173</v>
      </c>
      <c r="B99" s="7">
        <v>11651</v>
      </c>
      <c r="C99" s="7">
        <v>244224</v>
      </c>
      <c r="D99" s="6" t="s">
        <v>6</v>
      </c>
      <c r="E99" s="6" t="s">
        <v>1274</v>
      </c>
      <c r="F99" s="6" t="s">
        <v>4</v>
      </c>
      <c r="G99" s="6" t="s">
        <v>7</v>
      </c>
      <c r="H99" s="6" t="s">
        <v>10</v>
      </c>
      <c r="I99" s="6" t="s">
        <v>5</v>
      </c>
      <c r="J99" s="6"/>
      <c r="K99" s="7"/>
      <c r="L99" s="7">
        <v>8</v>
      </c>
      <c r="M99" s="7">
        <v>21</v>
      </c>
      <c r="N99" s="7">
        <v>51</v>
      </c>
      <c r="O99" s="7">
        <v>50</v>
      </c>
      <c r="P99" s="7"/>
      <c r="Q99" s="7"/>
      <c r="R99" s="30">
        <f t="shared" si="2"/>
        <v>5.3229821802935006E-4</v>
      </c>
      <c r="S99" s="4">
        <f t="shared" si="3"/>
        <v>5.3229821802935007E-2</v>
      </c>
    </row>
    <row r="100" spans="1:19" x14ac:dyDescent="0.45">
      <c r="A100" s="22" t="s">
        <v>1173</v>
      </c>
      <c r="B100" s="7">
        <v>11652</v>
      </c>
      <c r="C100" s="7">
        <v>247824</v>
      </c>
      <c r="D100" s="6" t="s">
        <v>6</v>
      </c>
      <c r="E100" s="6" t="s">
        <v>1275</v>
      </c>
      <c r="F100" s="6" t="s">
        <v>5</v>
      </c>
      <c r="G100" s="6" t="s">
        <v>4</v>
      </c>
      <c r="H100" s="6" t="s">
        <v>7</v>
      </c>
      <c r="I100" s="6"/>
      <c r="J100" s="6"/>
      <c r="K100" s="7"/>
      <c r="L100" s="6">
        <v>40</v>
      </c>
      <c r="M100" s="7">
        <v>8</v>
      </c>
      <c r="N100" s="7">
        <v>33</v>
      </c>
      <c r="O100" s="7"/>
      <c r="P100" s="7"/>
      <c r="Q100" s="7"/>
      <c r="R100" s="30">
        <f t="shared" si="2"/>
        <v>3.2684485764090644E-4</v>
      </c>
      <c r="S100" s="4">
        <f t="shared" si="3"/>
        <v>3.2684485764090644E-2</v>
      </c>
    </row>
    <row r="101" spans="1:19" x14ac:dyDescent="0.45">
      <c r="A101" s="22" t="s">
        <v>1173</v>
      </c>
      <c r="B101" s="7">
        <v>11653</v>
      </c>
      <c r="C101" s="7">
        <v>230474</v>
      </c>
      <c r="D101" s="6" t="s">
        <v>6</v>
      </c>
      <c r="E101" s="6" t="s">
        <v>1276</v>
      </c>
      <c r="F101" s="6" t="s">
        <v>5</v>
      </c>
      <c r="G101" s="6" t="s">
        <v>4</v>
      </c>
      <c r="H101" s="6" t="s">
        <v>7</v>
      </c>
      <c r="I101" s="6"/>
      <c r="J101" s="6"/>
      <c r="K101" s="7"/>
      <c r="L101" s="6">
        <v>38</v>
      </c>
      <c r="M101" s="7">
        <v>7</v>
      </c>
      <c r="N101" s="7">
        <v>857</v>
      </c>
      <c r="O101" s="7"/>
      <c r="P101" s="7"/>
      <c r="Q101" s="7"/>
      <c r="R101" s="30">
        <f t="shared" si="2"/>
        <v>3.9136735597073858E-3</v>
      </c>
      <c r="S101" s="4">
        <f t="shared" si="3"/>
        <v>0.39136735597073857</v>
      </c>
    </row>
    <row r="102" spans="1:19" x14ac:dyDescent="0.45">
      <c r="A102" s="22" t="s">
        <v>1173</v>
      </c>
      <c r="B102" s="7">
        <v>11654</v>
      </c>
      <c r="C102" s="7">
        <v>249479</v>
      </c>
      <c r="D102" s="6" t="s">
        <v>6</v>
      </c>
      <c r="E102" s="6" t="s">
        <v>1277</v>
      </c>
      <c r="F102" s="6" t="s">
        <v>7</v>
      </c>
      <c r="G102" s="6" t="s">
        <v>4</v>
      </c>
      <c r="H102" s="6" t="s">
        <v>21</v>
      </c>
      <c r="I102" s="6" t="s">
        <v>5</v>
      </c>
      <c r="J102" s="6"/>
      <c r="K102" s="7"/>
      <c r="L102" s="7">
        <v>26</v>
      </c>
      <c r="M102" s="7">
        <v>4</v>
      </c>
      <c r="N102" s="7">
        <v>2</v>
      </c>
      <c r="O102" s="7">
        <v>31</v>
      </c>
      <c r="P102" s="7"/>
      <c r="Q102" s="7"/>
      <c r="R102" s="30">
        <f t="shared" si="2"/>
        <v>2.525262647357092E-4</v>
      </c>
      <c r="S102" s="4">
        <f t="shared" si="3"/>
        <v>2.5252626473570919E-2</v>
      </c>
    </row>
    <row r="103" spans="1:19" x14ac:dyDescent="0.45">
      <c r="A103" s="22" t="s">
        <v>1173</v>
      </c>
      <c r="B103" s="7">
        <v>11655</v>
      </c>
      <c r="C103" s="7">
        <v>251201</v>
      </c>
      <c r="D103" s="6" t="s">
        <v>5</v>
      </c>
      <c r="E103" s="6" t="s">
        <v>1278</v>
      </c>
      <c r="F103" s="6" t="s">
        <v>6</v>
      </c>
      <c r="G103" s="6" t="s">
        <v>7</v>
      </c>
      <c r="H103" s="6" t="s">
        <v>27</v>
      </c>
      <c r="I103" s="6" t="s">
        <v>4</v>
      </c>
      <c r="J103" s="6"/>
      <c r="K103" s="7"/>
      <c r="L103" s="7">
        <v>36</v>
      </c>
      <c r="M103" s="7">
        <v>20</v>
      </c>
      <c r="N103" s="7">
        <v>2</v>
      </c>
      <c r="O103" s="7">
        <v>29</v>
      </c>
      <c r="P103" s="7"/>
      <c r="Q103" s="7"/>
      <c r="R103" s="30">
        <f t="shared" si="2"/>
        <v>3.4633620089092004E-4</v>
      </c>
      <c r="S103" s="4">
        <f t="shared" si="3"/>
        <v>3.4633620089092002E-2</v>
      </c>
    </row>
    <row r="104" spans="1:19" x14ac:dyDescent="0.45">
      <c r="A104" s="22" t="s">
        <v>1173</v>
      </c>
      <c r="B104" s="7">
        <v>11656</v>
      </c>
      <c r="C104" s="7">
        <v>232947</v>
      </c>
      <c r="D104" s="6" t="s">
        <v>4</v>
      </c>
      <c r="E104" s="6" t="s">
        <v>1279</v>
      </c>
      <c r="F104" s="6" t="s">
        <v>5</v>
      </c>
      <c r="G104" s="6" t="s">
        <v>6</v>
      </c>
      <c r="H104" s="6" t="s">
        <v>1280</v>
      </c>
      <c r="I104" s="6" t="s">
        <v>7</v>
      </c>
      <c r="J104" s="6"/>
      <c r="K104" s="7"/>
      <c r="L104" s="7">
        <v>6</v>
      </c>
      <c r="M104" s="7">
        <v>7</v>
      </c>
      <c r="N104" s="7">
        <v>5</v>
      </c>
      <c r="O104" s="7">
        <v>333</v>
      </c>
      <c r="P104" s="7"/>
      <c r="Q104" s="7"/>
      <c r="R104" s="30">
        <f t="shared" si="2"/>
        <v>1.5067805123053742E-3</v>
      </c>
      <c r="S104" s="4">
        <f t="shared" si="3"/>
        <v>0.15067805123053743</v>
      </c>
    </row>
    <row r="105" spans="1:19" x14ac:dyDescent="0.45">
      <c r="A105" s="22" t="s">
        <v>1173</v>
      </c>
      <c r="B105" s="7">
        <v>11657</v>
      </c>
      <c r="C105" s="7">
        <v>246499</v>
      </c>
      <c r="D105" s="6" t="s">
        <v>6</v>
      </c>
      <c r="E105" s="6" t="s">
        <v>1281</v>
      </c>
      <c r="F105" s="6" t="s">
        <v>4</v>
      </c>
      <c r="G105" s="6" t="s">
        <v>7</v>
      </c>
      <c r="H105" s="6" t="s">
        <v>5</v>
      </c>
      <c r="I105" s="6" t="s">
        <v>21</v>
      </c>
      <c r="J105" s="6"/>
      <c r="K105" s="7"/>
      <c r="L105" s="7">
        <v>6</v>
      </c>
      <c r="M105" s="7">
        <v>14</v>
      </c>
      <c r="N105" s="7">
        <v>90</v>
      </c>
      <c r="O105" s="7">
        <v>19</v>
      </c>
      <c r="P105" s="7"/>
      <c r="Q105" s="7"/>
      <c r="R105" s="30">
        <f t="shared" si="2"/>
        <v>5.2332869504541596E-4</v>
      </c>
      <c r="S105" s="4">
        <f t="shared" si="3"/>
        <v>5.2332869504541593E-2</v>
      </c>
    </row>
    <row r="106" spans="1:19" x14ac:dyDescent="0.45">
      <c r="A106" s="22" t="s">
        <v>1173</v>
      </c>
      <c r="B106" s="7">
        <v>11658</v>
      </c>
      <c r="C106" s="7">
        <v>250867</v>
      </c>
      <c r="D106" s="6" t="s">
        <v>5</v>
      </c>
      <c r="E106" s="6" t="s">
        <v>1282</v>
      </c>
      <c r="F106" s="6" t="s">
        <v>6</v>
      </c>
      <c r="G106" s="6" t="s">
        <v>7</v>
      </c>
      <c r="H106" s="6" t="s">
        <v>27</v>
      </c>
      <c r="I106" s="6" t="s">
        <v>4</v>
      </c>
      <c r="J106" s="6"/>
      <c r="K106" s="7"/>
      <c r="L106" s="7">
        <v>69</v>
      </c>
      <c r="M106" s="7">
        <v>10</v>
      </c>
      <c r="N106" s="7">
        <v>7</v>
      </c>
      <c r="O106" s="7">
        <v>29</v>
      </c>
      <c r="P106" s="7"/>
      <c r="Q106" s="7"/>
      <c r="R106" s="30">
        <f t="shared" si="2"/>
        <v>4.5841023331087786E-4</v>
      </c>
      <c r="S106" s="4">
        <f t="shared" si="3"/>
        <v>4.5841023331087784E-2</v>
      </c>
    </row>
    <row r="107" spans="1:19" x14ac:dyDescent="0.45">
      <c r="A107" s="22" t="s">
        <v>1173</v>
      </c>
      <c r="B107" s="7">
        <v>11659</v>
      </c>
      <c r="C107" s="7">
        <v>225446</v>
      </c>
      <c r="D107" s="6" t="s">
        <v>5</v>
      </c>
      <c r="E107" s="6" t="s">
        <v>1283</v>
      </c>
      <c r="F107" s="6" t="s">
        <v>6</v>
      </c>
      <c r="G107" s="6" t="s">
        <v>4</v>
      </c>
      <c r="H107" s="6" t="s">
        <v>7</v>
      </c>
      <c r="I107" s="6"/>
      <c r="J107" s="6"/>
      <c r="K107" s="7"/>
      <c r="L107" s="6">
        <v>350</v>
      </c>
      <c r="M107" s="7">
        <v>10</v>
      </c>
      <c r="N107" s="7">
        <v>4</v>
      </c>
      <c r="O107" s="7"/>
      <c r="P107" s="7"/>
      <c r="Q107" s="7"/>
      <c r="R107" s="30">
        <f t="shared" si="2"/>
        <v>1.6145773267212547E-3</v>
      </c>
      <c r="S107" s="4">
        <f t="shared" si="3"/>
        <v>0.16145773267212546</v>
      </c>
    </row>
    <row r="108" spans="1:19" x14ac:dyDescent="0.45">
      <c r="A108" s="22" t="s">
        <v>1173</v>
      </c>
      <c r="B108" s="7">
        <v>11660</v>
      </c>
      <c r="C108" s="7">
        <v>248606</v>
      </c>
      <c r="D108" s="6" t="s">
        <v>6</v>
      </c>
      <c r="E108" s="6" t="s">
        <v>1284</v>
      </c>
      <c r="F108" s="6" t="s">
        <v>5</v>
      </c>
      <c r="G108" s="6" t="s">
        <v>4</v>
      </c>
      <c r="H108" s="6" t="s">
        <v>10</v>
      </c>
      <c r="I108" s="6" t="s">
        <v>7</v>
      </c>
      <c r="J108" s="6"/>
      <c r="K108" s="7"/>
      <c r="L108" s="7">
        <v>22</v>
      </c>
      <c r="M108" s="7">
        <v>5</v>
      </c>
      <c r="N108" s="7">
        <v>1</v>
      </c>
      <c r="O108" s="7">
        <v>23</v>
      </c>
      <c r="P108" s="7"/>
      <c r="Q108" s="7"/>
      <c r="R108" s="30">
        <f t="shared" si="2"/>
        <v>2.0514388228763585E-4</v>
      </c>
      <c r="S108" s="4">
        <f t="shared" si="3"/>
        <v>2.0514388228763586E-2</v>
      </c>
    </row>
    <row r="109" spans="1:19" x14ac:dyDescent="0.45">
      <c r="A109" s="22" t="s">
        <v>1173</v>
      </c>
      <c r="B109" s="7">
        <v>11661</v>
      </c>
      <c r="C109" s="7">
        <v>251004</v>
      </c>
      <c r="D109" s="6" t="s">
        <v>7</v>
      </c>
      <c r="E109" s="6" t="s">
        <v>1285</v>
      </c>
      <c r="F109" s="6" t="s">
        <v>5</v>
      </c>
      <c r="G109" s="6" t="s">
        <v>6</v>
      </c>
      <c r="H109" s="6" t="s">
        <v>21</v>
      </c>
      <c r="I109" s="6" t="s">
        <v>4</v>
      </c>
      <c r="J109" s="6"/>
      <c r="K109" s="7"/>
      <c r="L109" s="7">
        <v>12</v>
      </c>
      <c r="M109" s="7">
        <v>41</v>
      </c>
      <c r="N109" s="7">
        <v>3</v>
      </c>
      <c r="O109" s="7">
        <v>35</v>
      </c>
      <c r="P109" s="7"/>
      <c r="Q109" s="7"/>
      <c r="R109" s="30">
        <f t="shared" si="2"/>
        <v>3.6254402320281751E-4</v>
      </c>
      <c r="S109" s="4">
        <f t="shared" si="3"/>
        <v>3.6254402320281751E-2</v>
      </c>
    </row>
    <row r="110" spans="1:19" x14ac:dyDescent="0.45">
      <c r="A110" s="22" t="s">
        <v>1173</v>
      </c>
      <c r="B110" s="7">
        <v>11662</v>
      </c>
      <c r="C110" s="7">
        <v>224789</v>
      </c>
      <c r="D110" s="6" t="s">
        <v>5</v>
      </c>
      <c r="E110" s="6" t="s">
        <v>1286</v>
      </c>
      <c r="F110" s="6" t="s">
        <v>7</v>
      </c>
      <c r="G110" s="6" t="s">
        <v>27</v>
      </c>
      <c r="H110" s="6" t="s">
        <v>4</v>
      </c>
      <c r="I110" s="6" t="s">
        <v>6</v>
      </c>
      <c r="J110" s="6"/>
      <c r="K110" s="7"/>
      <c r="L110" s="7">
        <v>3</v>
      </c>
      <c r="M110" s="7">
        <v>14</v>
      </c>
      <c r="N110" s="7">
        <v>15</v>
      </c>
      <c r="O110" s="7">
        <v>460</v>
      </c>
      <c r="P110" s="7"/>
      <c r="Q110" s="7"/>
      <c r="R110" s="30">
        <f t="shared" si="2"/>
        <v>2.1887191988931845E-3</v>
      </c>
      <c r="S110" s="4">
        <f t="shared" si="3"/>
        <v>0.21887191988931845</v>
      </c>
    </row>
    <row r="111" spans="1:19" x14ac:dyDescent="0.45">
      <c r="A111" s="22" t="s">
        <v>1173</v>
      </c>
      <c r="B111" s="7">
        <v>11663</v>
      </c>
      <c r="C111" s="7">
        <v>252607</v>
      </c>
      <c r="D111" s="6" t="s">
        <v>5</v>
      </c>
      <c r="E111" s="6" t="s">
        <v>1287</v>
      </c>
      <c r="F111" s="6" t="s">
        <v>6</v>
      </c>
      <c r="G111" s="6" t="s">
        <v>4</v>
      </c>
      <c r="H111" s="6"/>
      <c r="I111" s="6"/>
      <c r="J111" s="6"/>
      <c r="K111" s="7"/>
      <c r="L111" s="6">
        <v>33</v>
      </c>
      <c r="M111" s="6">
        <v>133</v>
      </c>
      <c r="N111" s="7"/>
      <c r="O111" s="7"/>
      <c r="P111" s="7"/>
      <c r="Q111" s="7"/>
      <c r="R111" s="30">
        <f t="shared" si="2"/>
        <v>6.5714726828631034E-4</v>
      </c>
      <c r="S111" s="4">
        <f t="shared" si="3"/>
        <v>6.571472682863104E-2</v>
      </c>
    </row>
    <row r="112" spans="1:19" x14ac:dyDescent="0.45">
      <c r="A112" s="22" t="s">
        <v>1173</v>
      </c>
      <c r="B112" s="7">
        <v>11664</v>
      </c>
      <c r="C112" s="7">
        <v>145628</v>
      </c>
      <c r="D112" s="6" t="s">
        <v>5</v>
      </c>
      <c r="E112" s="6" t="s">
        <v>1288</v>
      </c>
      <c r="F112" s="6" t="s">
        <v>6</v>
      </c>
      <c r="G112" s="6" t="s">
        <v>4</v>
      </c>
      <c r="H112" s="6" t="s">
        <v>7</v>
      </c>
      <c r="I112" s="6"/>
      <c r="J112" s="6"/>
      <c r="K112" s="7"/>
      <c r="L112" s="6">
        <v>13</v>
      </c>
      <c r="M112" s="7">
        <v>28</v>
      </c>
      <c r="N112" s="7">
        <v>12</v>
      </c>
      <c r="O112" s="7"/>
      <c r="P112" s="7"/>
      <c r="Q112" s="7"/>
      <c r="R112" s="30">
        <f t="shared" si="2"/>
        <v>3.6394100035707418E-4</v>
      </c>
      <c r="S112" s="4">
        <f t="shared" si="3"/>
        <v>3.6394100035707422E-2</v>
      </c>
    </row>
    <row r="113" spans="1:19" x14ac:dyDescent="0.45">
      <c r="A113" s="22" t="s">
        <v>1173</v>
      </c>
      <c r="B113" s="7">
        <v>11665</v>
      </c>
      <c r="C113" s="7">
        <v>144954</v>
      </c>
      <c r="D113" s="6" t="s">
        <v>4</v>
      </c>
      <c r="E113" s="6" t="s">
        <v>1289</v>
      </c>
      <c r="F113" s="6" t="s">
        <v>1108</v>
      </c>
      <c r="G113" s="6" t="s">
        <v>6</v>
      </c>
      <c r="H113" s="6" t="s">
        <v>5</v>
      </c>
      <c r="I113" s="6" t="s">
        <v>7</v>
      </c>
      <c r="J113" s="6"/>
      <c r="K113" s="7"/>
      <c r="L113" s="7">
        <v>1</v>
      </c>
      <c r="M113" s="7">
        <v>6</v>
      </c>
      <c r="N113" s="7">
        <v>20</v>
      </c>
      <c r="O113" s="7">
        <v>36</v>
      </c>
      <c r="P113" s="7"/>
      <c r="Q113" s="7"/>
      <c r="R113" s="30">
        <f t="shared" si="2"/>
        <v>4.3462063827145162E-4</v>
      </c>
      <c r="S113" s="4">
        <f t="shared" si="3"/>
        <v>4.346206382714516E-2</v>
      </c>
    </row>
    <row r="114" spans="1:19" x14ac:dyDescent="0.45">
      <c r="A114" s="22" t="s">
        <v>1173</v>
      </c>
      <c r="B114" s="7">
        <v>11666</v>
      </c>
      <c r="C114" s="7">
        <v>145398</v>
      </c>
      <c r="D114" s="6" t="s">
        <v>4</v>
      </c>
      <c r="E114" s="6" t="s">
        <v>1290</v>
      </c>
      <c r="F114" s="6" t="s">
        <v>6</v>
      </c>
      <c r="G114" s="6" t="s">
        <v>5</v>
      </c>
      <c r="H114" s="6" t="s">
        <v>7</v>
      </c>
      <c r="I114" s="6"/>
      <c r="J114" s="6"/>
      <c r="K114" s="7"/>
      <c r="L114" s="6">
        <v>4</v>
      </c>
      <c r="M114" s="7">
        <v>16</v>
      </c>
      <c r="N114" s="7">
        <v>4</v>
      </c>
      <c r="O114" s="7"/>
      <c r="P114" s="7"/>
      <c r="Q114" s="7"/>
      <c r="R114" s="30">
        <f t="shared" si="2"/>
        <v>1.650641686955804E-4</v>
      </c>
      <c r="S114" s="4">
        <f t="shared" si="3"/>
        <v>1.650641686955804E-2</v>
      </c>
    </row>
    <row r="115" spans="1:19" x14ac:dyDescent="0.45">
      <c r="A115" s="22" t="s">
        <v>1173</v>
      </c>
      <c r="B115" s="7">
        <v>11667</v>
      </c>
      <c r="C115" s="7">
        <v>141067</v>
      </c>
      <c r="D115" s="6" t="s">
        <v>7</v>
      </c>
      <c r="E115" s="6" t="s">
        <v>1291</v>
      </c>
      <c r="F115" s="6" t="s">
        <v>6</v>
      </c>
      <c r="G115" s="6" t="s">
        <v>5</v>
      </c>
      <c r="H115" s="6" t="s">
        <v>12</v>
      </c>
      <c r="I115" s="6" t="s">
        <v>4</v>
      </c>
      <c r="J115" s="6"/>
      <c r="K115" s="7"/>
      <c r="L115" s="7">
        <v>49</v>
      </c>
      <c r="M115" s="7">
        <v>17</v>
      </c>
      <c r="N115" s="7">
        <v>2</v>
      </c>
      <c r="O115" s="7">
        <v>17</v>
      </c>
      <c r="P115" s="7"/>
      <c r="Q115" s="7"/>
      <c r="R115" s="30">
        <f t="shared" si="2"/>
        <v>6.0255056108090481E-4</v>
      </c>
      <c r="S115" s="4">
        <f t="shared" si="3"/>
        <v>6.0255056108090482E-2</v>
      </c>
    </row>
    <row r="116" spans="1:19" x14ac:dyDescent="0.45">
      <c r="A116" s="22" t="s">
        <v>1173</v>
      </c>
      <c r="B116" s="7">
        <v>11668</v>
      </c>
      <c r="C116" s="7">
        <v>139705</v>
      </c>
      <c r="D116" s="6" t="s">
        <v>5</v>
      </c>
      <c r="E116" s="7">
        <v>139629</v>
      </c>
      <c r="F116" s="6" t="s">
        <v>9</v>
      </c>
      <c r="G116" s="6" t="s">
        <v>27</v>
      </c>
      <c r="H116" s="6" t="s">
        <v>4</v>
      </c>
      <c r="I116" s="6" t="s">
        <v>7</v>
      </c>
      <c r="J116" s="6" t="s">
        <v>6</v>
      </c>
      <c r="K116" s="6" t="s">
        <v>66</v>
      </c>
      <c r="L116" s="7">
        <v>1</v>
      </c>
      <c r="M116" s="7">
        <v>1</v>
      </c>
      <c r="N116" s="7">
        <v>57</v>
      </c>
      <c r="O116" s="7">
        <v>5</v>
      </c>
      <c r="P116" s="7">
        <v>12</v>
      </c>
      <c r="Q116" s="7">
        <v>1</v>
      </c>
      <c r="R116" s="30">
        <f t="shared" si="2"/>
        <v>5.5116137575605744E-4</v>
      </c>
      <c r="S116" s="4">
        <f t="shared" si="3"/>
        <v>5.5116137575605746E-2</v>
      </c>
    </row>
    <row r="117" spans="1:19" x14ac:dyDescent="0.45">
      <c r="A117" s="22" t="s">
        <v>1173</v>
      </c>
      <c r="B117" s="7">
        <v>11669</v>
      </c>
      <c r="C117" s="7">
        <v>139242</v>
      </c>
      <c r="D117" s="6" t="s">
        <v>6</v>
      </c>
      <c r="E117" s="6" t="s">
        <v>1292</v>
      </c>
      <c r="F117" s="6" t="s">
        <v>5</v>
      </c>
      <c r="G117" s="6" t="s">
        <v>10</v>
      </c>
      <c r="H117" s="6" t="s">
        <v>7</v>
      </c>
      <c r="I117" s="6" t="s">
        <v>4</v>
      </c>
      <c r="J117" s="6"/>
      <c r="K117" s="7"/>
      <c r="L117" s="7">
        <v>21</v>
      </c>
      <c r="M117" s="7">
        <v>17</v>
      </c>
      <c r="N117" s="7">
        <v>15</v>
      </c>
      <c r="O117" s="7">
        <v>6</v>
      </c>
      <c r="P117" s="7"/>
      <c r="Q117" s="7"/>
      <c r="R117" s="30">
        <f t="shared" si="2"/>
        <v>4.2372272733801584E-4</v>
      </c>
      <c r="S117" s="4">
        <f t="shared" si="3"/>
        <v>4.2372272733801584E-2</v>
      </c>
    </row>
    <row r="118" spans="1:19" x14ac:dyDescent="0.45">
      <c r="A118" s="22" t="s">
        <v>1173</v>
      </c>
      <c r="B118" s="7">
        <v>11670</v>
      </c>
      <c r="C118" s="7">
        <v>141135</v>
      </c>
      <c r="D118" s="6" t="s">
        <v>6</v>
      </c>
      <c r="E118" s="6" t="s">
        <v>1293</v>
      </c>
      <c r="F118" s="6" t="s">
        <v>5</v>
      </c>
      <c r="G118" s="6" t="s">
        <v>1294</v>
      </c>
      <c r="H118" s="6" t="s">
        <v>7</v>
      </c>
      <c r="I118" s="6" t="s">
        <v>4</v>
      </c>
      <c r="J118" s="6"/>
      <c r="K118" s="7"/>
      <c r="L118" s="7">
        <v>27</v>
      </c>
      <c r="M118" s="7">
        <v>1</v>
      </c>
      <c r="N118" s="7">
        <v>27</v>
      </c>
      <c r="O118" s="7">
        <v>4</v>
      </c>
      <c r="P118" s="7"/>
      <c r="Q118" s="7"/>
      <c r="R118" s="30">
        <f t="shared" si="2"/>
        <v>4.1803946575973361E-4</v>
      </c>
      <c r="S118" s="4">
        <f t="shared" si="3"/>
        <v>4.1803946575973361E-2</v>
      </c>
    </row>
    <row r="119" spans="1:19" x14ac:dyDescent="0.45">
      <c r="A119" s="22" t="s">
        <v>1173</v>
      </c>
      <c r="B119" s="7">
        <v>11671</v>
      </c>
      <c r="C119" s="7">
        <v>140518</v>
      </c>
      <c r="D119" s="6" t="s">
        <v>6</v>
      </c>
      <c r="E119" s="6" t="s">
        <v>1295</v>
      </c>
      <c r="F119" s="6" t="s">
        <v>4</v>
      </c>
      <c r="G119" s="6" t="s">
        <v>7</v>
      </c>
      <c r="H119" s="6" t="s">
        <v>5</v>
      </c>
      <c r="I119" s="6"/>
      <c r="J119" s="6"/>
      <c r="K119" s="7"/>
      <c r="L119" s="6">
        <v>5</v>
      </c>
      <c r="M119" s="7">
        <v>66</v>
      </c>
      <c r="N119" s="7">
        <v>15</v>
      </c>
      <c r="O119" s="7"/>
      <c r="P119" s="7"/>
      <c r="Q119" s="7"/>
      <c r="R119" s="30">
        <f t="shared" si="2"/>
        <v>6.1202123571357401E-4</v>
      </c>
      <c r="S119" s="4">
        <f t="shared" si="3"/>
        <v>6.1202123571357403E-2</v>
      </c>
    </row>
    <row r="120" spans="1:19" x14ac:dyDescent="0.45">
      <c r="A120" s="22" t="s">
        <v>1173</v>
      </c>
      <c r="B120" s="7">
        <v>11672</v>
      </c>
      <c r="C120" s="7">
        <v>143877</v>
      </c>
      <c r="D120" s="6" t="s">
        <v>6</v>
      </c>
      <c r="E120" s="6" t="s">
        <v>1296</v>
      </c>
      <c r="F120" s="6" t="s">
        <v>13</v>
      </c>
      <c r="G120" s="6" t="s">
        <v>5</v>
      </c>
      <c r="H120" s="6" t="s">
        <v>7</v>
      </c>
      <c r="I120" s="6" t="s">
        <v>4</v>
      </c>
      <c r="J120" s="6"/>
      <c r="K120" s="7"/>
      <c r="L120" s="7">
        <v>1</v>
      </c>
      <c r="M120" s="7">
        <v>20</v>
      </c>
      <c r="N120" s="7">
        <v>23</v>
      </c>
      <c r="O120" s="7">
        <v>3</v>
      </c>
      <c r="P120" s="7"/>
      <c r="Q120" s="7"/>
      <c r="R120" s="30">
        <f t="shared" si="2"/>
        <v>3.2666791773528777E-4</v>
      </c>
      <c r="S120" s="4">
        <f t="shared" si="3"/>
        <v>3.2666791773528776E-2</v>
      </c>
    </row>
    <row r="121" spans="1:19" x14ac:dyDescent="0.45">
      <c r="A121" s="22" t="s">
        <v>1173</v>
      </c>
      <c r="B121" s="7">
        <v>11673</v>
      </c>
      <c r="C121" s="7">
        <v>143422</v>
      </c>
      <c r="D121" s="6" t="s">
        <v>7</v>
      </c>
      <c r="E121" s="6" t="s">
        <v>1297</v>
      </c>
      <c r="F121" s="6" t="s">
        <v>4</v>
      </c>
      <c r="G121" s="6" t="s">
        <v>5</v>
      </c>
      <c r="H121" s="6" t="s">
        <v>6</v>
      </c>
      <c r="I121" s="6"/>
      <c r="J121" s="6"/>
      <c r="K121" s="7"/>
      <c r="L121" s="6">
        <v>42</v>
      </c>
      <c r="M121" s="7">
        <v>6</v>
      </c>
      <c r="N121" s="7">
        <v>13</v>
      </c>
      <c r="O121" s="7"/>
      <c r="P121" s="7"/>
      <c r="Q121" s="7"/>
      <c r="R121" s="30">
        <f t="shared" si="2"/>
        <v>4.2531829147550584E-4</v>
      </c>
      <c r="S121" s="4">
        <f t="shared" si="3"/>
        <v>4.2531829147550583E-2</v>
      </c>
    </row>
    <row r="122" spans="1:19" x14ac:dyDescent="0.45">
      <c r="A122" s="22" t="s">
        <v>1173</v>
      </c>
      <c r="B122" s="7">
        <v>11674</v>
      </c>
      <c r="C122" s="7">
        <v>143442</v>
      </c>
      <c r="D122" s="6" t="s">
        <v>7</v>
      </c>
      <c r="E122" s="6" t="s">
        <v>1298</v>
      </c>
      <c r="F122" s="6" t="s">
        <v>4</v>
      </c>
      <c r="G122" s="6" t="s">
        <v>6</v>
      </c>
      <c r="H122" s="6" t="s">
        <v>5</v>
      </c>
      <c r="I122" s="6"/>
      <c r="J122" s="6"/>
      <c r="K122" s="7"/>
      <c r="L122" s="6">
        <v>17</v>
      </c>
      <c r="M122" s="7">
        <v>7</v>
      </c>
      <c r="N122" s="7">
        <v>4</v>
      </c>
      <c r="O122" s="7"/>
      <c r="P122" s="7"/>
      <c r="Q122" s="7"/>
      <c r="R122" s="30">
        <f t="shared" si="2"/>
        <v>1.9520084772939585E-4</v>
      </c>
      <c r="S122" s="4">
        <f t="shared" si="3"/>
        <v>1.9520084772939584E-2</v>
      </c>
    </row>
    <row r="123" spans="1:19" x14ac:dyDescent="0.45">
      <c r="A123" s="22" t="s">
        <v>1173</v>
      </c>
      <c r="B123" s="7">
        <v>11675</v>
      </c>
      <c r="C123" s="7">
        <v>141472</v>
      </c>
      <c r="D123" s="6" t="s">
        <v>5</v>
      </c>
      <c r="E123" s="6" t="s">
        <v>1299</v>
      </c>
      <c r="F123" s="6" t="s">
        <v>6</v>
      </c>
      <c r="G123" s="6" t="s">
        <v>7</v>
      </c>
      <c r="H123" s="6" t="s">
        <v>4</v>
      </c>
      <c r="I123" s="6"/>
      <c r="J123" s="6"/>
      <c r="K123" s="7"/>
      <c r="L123" s="6">
        <v>15</v>
      </c>
      <c r="M123" s="7">
        <v>11</v>
      </c>
      <c r="N123" s="7">
        <v>31</v>
      </c>
      <c r="O123" s="7"/>
      <c r="P123" s="7"/>
      <c r="Q123" s="7"/>
      <c r="R123" s="30">
        <f t="shared" si="2"/>
        <v>4.029065822212169E-4</v>
      </c>
      <c r="S123" s="4">
        <f t="shared" si="3"/>
        <v>4.0290658222121689E-2</v>
      </c>
    </row>
    <row r="124" spans="1:19" x14ac:dyDescent="0.45">
      <c r="A124" s="22" t="s">
        <v>1173</v>
      </c>
      <c r="B124" s="7">
        <v>11676</v>
      </c>
      <c r="C124" s="7">
        <v>136760</v>
      </c>
      <c r="D124" s="6" t="s">
        <v>4</v>
      </c>
      <c r="E124" s="6" t="s">
        <v>1300</v>
      </c>
      <c r="F124" s="6" t="s">
        <v>7</v>
      </c>
      <c r="G124" s="6" t="s">
        <v>5</v>
      </c>
      <c r="H124" s="6" t="s">
        <v>6</v>
      </c>
      <c r="I124" s="6"/>
      <c r="J124" s="6"/>
      <c r="K124" s="7"/>
      <c r="L124" s="6">
        <v>10</v>
      </c>
      <c r="M124" s="7">
        <v>11</v>
      </c>
      <c r="N124" s="7">
        <v>1</v>
      </c>
      <c r="O124" s="7"/>
      <c r="P124" s="7"/>
      <c r="Q124" s="7"/>
      <c r="R124" s="30">
        <f t="shared" si="2"/>
        <v>1.6086575021936238E-4</v>
      </c>
      <c r="S124" s="4">
        <f t="shared" si="3"/>
        <v>1.6086575021936236E-2</v>
      </c>
    </row>
    <row r="125" spans="1:19" x14ac:dyDescent="0.45">
      <c r="A125" s="22" t="s">
        <v>1173</v>
      </c>
      <c r="B125" s="7">
        <v>11677</v>
      </c>
      <c r="C125" s="7">
        <v>139908</v>
      </c>
      <c r="D125" s="6" t="s">
        <v>7</v>
      </c>
      <c r="E125" s="7">
        <v>139882</v>
      </c>
      <c r="F125" s="6" t="s">
        <v>1301</v>
      </c>
      <c r="G125" s="6" t="s">
        <v>6</v>
      </c>
      <c r="H125" s="6" t="s">
        <v>5</v>
      </c>
      <c r="I125" s="6" t="s">
        <v>12</v>
      </c>
      <c r="J125" s="6" t="s">
        <v>1302</v>
      </c>
      <c r="K125" s="7" t="s">
        <v>4</v>
      </c>
      <c r="L125" s="7">
        <v>1</v>
      </c>
      <c r="M125" s="7">
        <v>2</v>
      </c>
      <c r="N125" s="7">
        <v>5</v>
      </c>
      <c r="O125" s="7">
        <v>2</v>
      </c>
      <c r="P125" s="7">
        <v>1</v>
      </c>
      <c r="Q125" s="7">
        <v>17</v>
      </c>
      <c r="R125" s="30">
        <f t="shared" si="2"/>
        <v>2.0013151499556853E-4</v>
      </c>
      <c r="S125" s="4">
        <f t="shared" si="3"/>
        <v>2.0013151499556854E-2</v>
      </c>
    </row>
    <row r="126" spans="1:19" ht="14.65" thickBot="1" x14ac:dyDescent="0.5">
      <c r="A126" s="23" t="s">
        <v>1173</v>
      </c>
      <c r="B126" s="13">
        <v>11678</v>
      </c>
      <c r="C126" s="13">
        <v>131029</v>
      </c>
      <c r="D126" s="14" t="s">
        <v>6</v>
      </c>
      <c r="E126" s="14" t="s">
        <v>1303</v>
      </c>
      <c r="F126" s="14" t="s">
        <v>10</v>
      </c>
      <c r="G126" s="14" t="s">
        <v>7</v>
      </c>
      <c r="H126" s="14" t="s">
        <v>5</v>
      </c>
      <c r="I126" s="14"/>
      <c r="J126" s="14"/>
      <c r="K126" s="13"/>
      <c r="L126" s="14">
        <v>8</v>
      </c>
      <c r="M126" s="13">
        <v>17</v>
      </c>
      <c r="N126" s="13">
        <v>19</v>
      </c>
      <c r="O126" s="13"/>
      <c r="P126" s="13"/>
      <c r="Q126" s="13"/>
      <c r="R126" s="31">
        <f t="shared" si="2"/>
        <v>3.3580352441062666E-4</v>
      </c>
      <c r="S126" s="4">
        <f t="shared" si="3"/>
        <v>3.3580352441062666E-2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6ECA-D525-407D-BCF2-4E34E55AE820}">
  <dimension ref="A1:Q126"/>
  <sheetViews>
    <sheetView workbookViewId="0">
      <selection activeCell="R7" sqref="R7"/>
    </sheetView>
  </sheetViews>
  <sheetFormatPr defaultColWidth="8.796875" defaultRowHeight="14.25" x14ac:dyDescent="0.45"/>
  <cols>
    <col min="17" max="17" width="11.1328125" bestFit="1" customWidth="1"/>
  </cols>
  <sheetData>
    <row r="1" spans="1:17" ht="14.65" thickBot="1" x14ac:dyDescent="0.5">
      <c r="A1" t="s">
        <v>2081</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1173</v>
      </c>
      <c r="B3" s="7">
        <v>11555</v>
      </c>
      <c r="C3" s="7">
        <v>127756</v>
      </c>
      <c r="D3" s="6" t="s">
        <v>6</v>
      </c>
      <c r="E3" s="6" t="s">
        <v>1304</v>
      </c>
      <c r="F3" s="6" t="s">
        <v>4</v>
      </c>
      <c r="G3" s="6" t="s">
        <v>5</v>
      </c>
      <c r="H3" s="6" t="s">
        <v>7</v>
      </c>
      <c r="I3" s="6"/>
      <c r="J3" s="6"/>
      <c r="K3" s="6">
        <v>1</v>
      </c>
      <c r="L3" s="7">
        <v>15</v>
      </c>
      <c r="M3" s="7">
        <v>7</v>
      </c>
      <c r="N3" s="7"/>
      <c r="O3" s="7"/>
      <c r="P3" s="30">
        <f>(K3+L3+M3+N3+O3)/C3</f>
        <v>1.8003068349040359E-4</v>
      </c>
      <c r="Q3" s="4">
        <f>P3*100</f>
        <v>1.800306834904036E-2</v>
      </c>
    </row>
    <row r="4" spans="1:17" x14ac:dyDescent="0.45">
      <c r="A4" s="11" t="s">
        <v>1173</v>
      </c>
      <c r="B4" s="7">
        <v>11556</v>
      </c>
      <c r="C4" s="7">
        <v>127233</v>
      </c>
      <c r="D4" s="6" t="s">
        <v>5</v>
      </c>
      <c r="E4" s="6" t="s">
        <v>1305</v>
      </c>
      <c r="F4" s="6" t="s">
        <v>6</v>
      </c>
      <c r="G4" s="6" t="s">
        <v>7</v>
      </c>
      <c r="H4" s="6"/>
      <c r="I4" s="6"/>
      <c r="J4" s="6"/>
      <c r="K4" s="6">
        <v>14</v>
      </c>
      <c r="L4" s="6">
        <v>3</v>
      </c>
      <c r="M4" s="7"/>
      <c r="N4" s="7"/>
      <c r="O4" s="7"/>
      <c r="P4" s="30">
        <f t="shared" ref="P4:P67" si="0">(K4+L4+M4+N4+O4)/C4</f>
        <v>1.3361313495712592E-4</v>
      </c>
      <c r="Q4" s="4">
        <f t="shared" ref="Q4:Q67" si="1">P4*100</f>
        <v>1.3361313495712592E-2</v>
      </c>
    </row>
    <row r="5" spans="1:17" x14ac:dyDescent="0.45">
      <c r="A5" s="11" t="s">
        <v>1173</v>
      </c>
      <c r="B5" s="7">
        <v>11557</v>
      </c>
      <c r="C5" s="7">
        <v>127813</v>
      </c>
      <c r="D5" s="6" t="s">
        <v>6</v>
      </c>
      <c r="E5" s="6" t="s">
        <v>1306</v>
      </c>
      <c r="F5" s="6" t="s">
        <v>1307</v>
      </c>
      <c r="G5" s="6" t="s">
        <v>5</v>
      </c>
      <c r="H5" s="6" t="s">
        <v>7</v>
      </c>
      <c r="I5" s="6"/>
      <c r="J5" s="6"/>
      <c r="K5" s="6">
        <v>1</v>
      </c>
      <c r="L5" s="7">
        <v>13</v>
      </c>
      <c r="M5" s="7">
        <v>7</v>
      </c>
      <c r="N5" s="7"/>
      <c r="O5" s="7"/>
      <c r="P5" s="30">
        <f t="shared" si="0"/>
        <v>1.6430253573580152E-4</v>
      </c>
      <c r="Q5" s="4">
        <f t="shared" si="1"/>
        <v>1.6430253573580151E-2</v>
      </c>
    </row>
    <row r="6" spans="1:17" x14ac:dyDescent="0.45">
      <c r="A6" s="11" t="s">
        <v>1173</v>
      </c>
      <c r="B6" s="7">
        <v>11558</v>
      </c>
      <c r="C6" s="7">
        <v>126616</v>
      </c>
      <c r="D6" s="6" t="s">
        <v>4</v>
      </c>
      <c r="E6" s="6" t="s">
        <v>1308</v>
      </c>
      <c r="F6" s="6" t="s">
        <v>5</v>
      </c>
      <c r="G6" s="6" t="s">
        <v>11</v>
      </c>
      <c r="H6" s="6" t="s">
        <v>6</v>
      </c>
      <c r="I6" s="6" t="s">
        <v>7</v>
      </c>
      <c r="J6" s="6"/>
      <c r="K6" s="7">
        <v>5</v>
      </c>
      <c r="L6" s="7">
        <v>1</v>
      </c>
      <c r="M6" s="7">
        <v>2</v>
      </c>
      <c r="N6" s="7">
        <v>12</v>
      </c>
      <c r="O6" s="7"/>
      <c r="P6" s="30">
        <f t="shared" si="0"/>
        <v>1.5795792001010932E-4</v>
      </c>
      <c r="Q6" s="4">
        <f t="shared" si="1"/>
        <v>1.579579200101093E-2</v>
      </c>
    </row>
    <row r="7" spans="1:17" x14ac:dyDescent="0.45">
      <c r="A7" s="11" t="s">
        <v>1173</v>
      </c>
      <c r="B7" s="7">
        <v>11559</v>
      </c>
      <c r="C7" s="7">
        <v>125200</v>
      </c>
      <c r="D7" s="6" t="s">
        <v>7</v>
      </c>
      <c r="E7" s="6" t="s">
        <v>1309</v>
      </c>
      <c r="F7" s="6" t="s">
        <v>4</v>
      </c>
      <c r="G7" s="6" t="s">
        <v>5</v>
      </c>
      <c r="H7" s="6" t="s">
        <v>14</v>
      </c>
      <c r="I7" s="6" t="s">
        <v>6</v>
      </c>
      <c r="J7" s="6"/>
      <c r="K7" s="7">
        <v>10</v>
      </c>
      <c r="L7" s="7">
        <v>2</v>
      </c>
      <c r="M7" s="7">
        <v>1</v>
      </c>
      <c r="N7" s="7">
        <v>18</v>
      </c>
      <c r="O7" s="7"/>
      <c r="P7" s="30">
        <f t="shared" si="0"/>
        <v>2.4760383386581472E-4</v>
      </c>
      <c r="Q7" s="4">
        <f t="shared" si="1"/>
        <v>2.4760383386581472E-2</v>
      </c>
    </row>
    <row r="8" spans="1:17" x14ac:dyDescent="0.45">
      <c r="A8" s="11" t="s">
        <v>1173</v>
      </c>
      <c r="B8" s="7">
        <v>11560</v>
      </c>
      <c r="C8" s="7">
        <v>125965</v>
      </c>
      <c r="D8" s="6" t="s">
        <v>4</v>
      </c>
      <c r="E8" s="6" t="s">
        <v>1310</v>
      </c>
      <c r="F8" s="6" t="s">
        <v>6</v>
      </c>
      <c r="G8" s="6" t="s">
        <v>5</v>
      </c>
      <c r="H8" s="6" t="s">
        <v>7</v>
      </c>
      <c r="I8" s="6"/>
      <c r="J8" s="6"/>
      <c r="K8" s="6">
        <v>1</v>
      </c>
      <c r="L8" s="7">
        <v>8</v>
      </c>
      <c r="M8" s="7">
        <v>13</v>
      </c>
      <c r="N8" s="7"/>
      <c r="O8" s="7"/>
      <c r="P8" s="30">
        <f t="shared" si="0"/>
        <v>1.7465168896121938E-4</v>
      </c>
      <c r="Q8" s="4">
        <f t="shared" si="1"/>
        <v>1.7465168896121937E-2</v>
      </c>
    </row>
    <row r="9" spans="1:17" x14ac:dyDescent="0.45">
      <c r="A9" s="11" t="s">
        <v>1173</v>
      </c>
      <c r="B9" s="7">
        <v>11561</v>
      </c>
      <c r="C9" s="7">
        <v>125058</v>
      </c>
      <c r="D9" s="6" t="s">
        <v>7</v>
      </c>
      <c r="E9" s="6" t="s">
        <v>1311</v>
      </c>
      <c r="F9" s="6" t="s">
        <v>5</v>
      </c>
      <c r="G9" s="6" t="s">
        <v>4</v>
      </c>
      <c r="H9" s="6" t="s">
        <v>6</v>
      </c>
      <c r="I9" s="6" t="s">
        <v>12</v>
      </c>
      <c r="J9" s="6"/>
      <c r="K9" s="7">
        <v>5</v>
      </c>
      <c r="L9" s="7">
        <v>7</v>
      </c>
      <c r="M9" s="7">
        <v>20</v>
      </c>
      <c r="N9" s="7">
        <v>2</v>
      </c>
      <c r="O9" s="7"/>
      <c r="P9" s="30">
        <f t="shared" si="0"/>
        <v>2.7187385053335252E-4</v>
      </c>
      <c r="Q9" s="4">
        <f t="shared" si="1"/>
        <v>2.7187385053335251E-2</v>
      </c>
    </row>
    <row r="10" spans="1:17" x14ac:dyDescent="0.45">
      <c r="A10" s="11" t="s">
        <v>1173</v>
      </c>
      <c r="B10" s="7">
        <v>11562</v>
      </c>
      <c r="C10" s="7">
        <v>125167</v>
      </c>
      <c r="D10" s="6" t="s">
        <v>7</v>
      </c>
      <c r="E10" s="7">
        <v>125116</v>
      </c>
      <c r="F10" s="6" t="s">
        <v>6</v>
      </c>
      <c r="G10" s="6" t="s">
        <v>21</v>
      </c>
      <c r="H10" s="6" t="s">
        <v>1312</v>
      </c>
      <c r="I10" s="6" t="s">
        <v>4</v>
      </c>
      <c r="J10" s="6" t="s">
        <v>5</v>
      </c>
      <c r="K10" s="7">
        <v>31</v>
      </c>
      <c r="L10" s="7">
        <v>4</v>
      </c>
      <c r="M10" s="7">
        <v>2</v>
      </c>
      <c r="N10" s="7">
        <v>15</v>
      </c>
      <c r="O10" s="7">
        <v>3</v>
      </c>
      <c r="P10" s="30">
        <f t="shared" si="0"/>
        <v>4.3941294430640664E-4</v>
      </c>
      <c r="Q10" s="4">
        <f t="shared" si="1"/>
        <v>4.3941294430640668E-2</v>
      </c>
    </row>
    <row r="11" spans="1:17" x14ac:dyDescent="0.45">
      <c r="A11" s="11" t="s">
        <v>1173</v>
      </c>
      <c r="B11" s="7">
        <v>11563</v>
      </c>
      <c r="C11" s="7">
        <v>111782</v>
      </c>
      <c r="D11" s="6" t="s">
        <v>4</v>
      </c>
      <c r="E11" s="6" t="s">
        <v>1313</v>
      </c>
      <c r="F11" s="6" t="s">
        <v>1181</v>
      </c>
      <c r="G11" s="6" t="s">
        <v>5</v>
      </c>
      <c r="H11" s="6" t="s">
        <v>6</v>
      </c>
      <c r="I11" s="6" t="s">
        <v>7</v>
      </c>
      <c r="J11" s="6"/>
      <c r="K11" s="7">
        <v>1</v>
      </c>
      <c r="L11" s="7">
        <v>6</v>
      </c>
      <c r="M11" s="7">
        <v>1</v>
      </c>
      <c r="N11" s="7">
        <v>12413</v>
      </c>
      <c r="O11" s="7"/>
      <c r="P11" s="30">
        <f t="shared" si="0"/>
        <v>0.11111806909878155</v>
      </c>
      <c r="Q11" s="4">
        <f t="shared" si="1"/>
        <v>11.111806909878155</v>
      </c>
    </row>
    <row r="12" spans="1:17" x14ac:dyDescent="0.45">
      <c r="A12" s="11" t="s">
        <v>1173</v>
      </c>
      <c r="B12" s="7">
        <v>11564</v>
      </c>
      <c r="C12" s="7">
        <v>123926</v>
      </c>
      <c r="D12" s="6" t="s">
        <v>5</v>
      </c>
      <c r="E12" s="6" t="s">
        <v>1314</v>
      </c>
      <c r="F12" s="6" t="s">
        <v>4</v>
      </c>
      <c r="G12" s="6" t="s">
        <v>6</v>
      </c>
      <c r="H12" s="6" t="s">
        <v>7</v>
      </c>
      <c r="I12" s="6"/>
      <c r="J12" s="6"/>
      <c r="K12" s="6">
        <v>4</v>
      </c>
      <c r="L12" s="7">
        <v>11</v>
      </c>
      <c r="M12" s="7">
        <v>3</v>
      </c>
      <c r="N12" s="7"/>
      <c r="O12" s="7"/>
      <c r="P12" s="30">
        <f t="shared" si="0"/>
        <v>1.4524797056307797E-4</v>
      </c>
      <c r="Q12" s="4">
        <f t="shared" si="1"/>
        <v>1.4524797056307798E-2</v>
      </c>
    </row>
    <row r="13" spans="1:17" x14ac:dyDescent="0.45">
      <c r="A13" s="11" t="s">
        <v>1173</v>
      </c>
      <c r="B13" s="7">
        <v>11565</v>
      </c>
      <c r="C13" s="7">
        <v>124976</v>
      </c>
      <c r="D13" s="6" t="s">
        <v>4</v>
      </c>
      <c r="E13" s="6" t="s">
        <v>1052</v>
      </c>
      <c r="F13" s="6" t="s">
        <v>7</v>
      </c>
      <c r="G13" s="6" t="s">
        <v>8</v>
      </c>
      <c r="H13" s="6" t="s">
        <v>5</v>
      </c>
      <c r="I13" s="6" t="s">
        <v>6</v>
      </c>
      <c r="J13" s="6"/>
      <c r="K13" s="7">
        <v>12</v>
      </c>
      <c r="L13" s="7">
        <v>8</v>
      </c>
      <c r="M13" s="7">
        <v>14</v>
      </c>
      <c r="N13" s="7">
        <v>1</v>
      </c>
      <c r="O13" s="7"/>
      <c r="P13" s="30">
        <f t="shared" si="0"/>
        <v>2.8005377032390221E-4</v>
      </c>
      <c r="Q13" s="4">
        <f t="shared" si="1"/>
        <v>2.800537703239022E-2</v>
      </c>
    </row>
    <row r="14" spans="1:17" x14ac:dyDescent="0.45">
      <c r="A14" s="11" t="s">
        <v>1173</v>
      </c>
      <c r="B14" s="7">
        <v>11566</v>
      </c>
      <c r="C14" s="7">
        <v>124806</v>
      </c>
      <c r="D14" s="6" t="s">
        <v>4</v>
      </c>
      <c r="E14" s="6" t="s">
        <v>1315</v>
      </c>
      <c r="F14" s="6" t="s">
        <v>7</v>
      </c>
      <c r="G14" s="6" t="s">
        <v>5</v>
      </c>
      <c r="H14" s="6" t="s">
        <v>6</v>
      </c>
      <c r="I14" s="6"/>
      <c r="J14" s="6"/>
      <c r="K14" s="6">
        <v>3</v>
      </c>
      <c r="L14" s="7">
        <v>9</v>
      </c>
      <c r="M14" s="7">
        <v>1</v>
      </c>
      <c r="N14" s="7"/>
      <c r="O14" s="7"/>
      <c r="P14" s="30">
        <f t="shared" si="0"/>
        <v>1.0416165889460443E-4</v>
      </c>
      <c r="Q14" s="4">
        <f t="shared" si="1"/>
        <v>1.0416165889460443E-2</v>
      </c>
    </row>
    <row r="15" spans="1:17" x14ac:dyDescent="0.45">
      <c r="A15" s="11" t="s">
        <v>1173</v>
      </c>
      <c r="B15" s="7">
        <v>11567</v>
      </c>
      <c r="C15" s="7">
        <v>124854</v>
      </c>
      <c r="D15" s="6" t="s">
        <v>4</v>
      </c>
      <c r="E15" s="6" t="s">
        <v>1316</v>
      </c>
      <c r="F15" s="6" t="s">
        <v>7</v>
      </c>
      <c r="G15" s="6" t="s">
        <v>5</v>
      </c>
      <c r="H15" s="6" t="s">
        <v>6</v>
      </c>
      <c r="I15" s="6"/>
      <c r="J15" s="6"/>
      <c r="K15" s="6">
        <v>5</v>
      </c>
      <c r="L15" s="7">
        <v>11</v>
      </c>
      <c r="M15" s="7">
        <v>1</v>
      </c>
      <c r="N15" s="7"/>
      <c r="O15" s="7"/>
      <c r="P15" s="30">
        <f t="shared" si="0"/>
        <v>1.3615903375142167E-4</v>
      </c>
      <c r="Q15" s="4">
        <f t="shared" si="1"/>
        <v>1.3615903375142168E-2</v>
      </c>
    </row>
    <row r="16" spans="1:17" x14ac:dyDescent="0.45">
      <c r="A16" s="11" t="s">
        <v>1173</v>
      </c>
      <c r="B16" s="7">
        <v>11568</v>
      </c>
      <c r="C16" s="7">
        <v>122889</v>
      </c>
      <c r="D16" s="6" t="s">
        <v>5</v>
      </c>
      <c r="E16" s="6" t="s">
        <v>1317</v>
      </c>
      <c r="F16" s="6" t="s">
        <v>6</v>
      </c>
      <c r="G16" s="6" t="s">
        <v>7</v>
      </c>
      <c r="H16" s="6"/>
      <c r="I16" s="6"/>
      <c r="J16" s="6"/>
      <c r="K16" s="6">
        <v>30</v>
      </c>
      <c r="L16" s="6">
        <v>2</v>
      </c>
      <c r="M16" s="7"/>
      <c r="N16" s="7"/>
      <c r="O16" s="7"/>
      <c r="P16" s="30">
        <f t="shared" si="0"/>
        <v>2.6039759457722008E-4</v>
      </c>
      <c r="Q16" s="4">
        <f t="shared" si="1"/>
        <v>2.6039759457722009E-2</v>
      </c>
    </row>
    <row r="17" spans="1:17" x14ac:dyDescent="0.45">
      <c r="A17" s="11" t="s">
        <v>1173</v>
      </c>
      <c r="B17" s="7">
        <v>11569</v>
      </c>
      <c r="C17" s="7">
        <v>107756</v>
      </c>
      <c r="D17" s="6" t="s">
        <v>6</v>
      </c>
      <c r="E17" s="6" t="s">
        <v>1318</v>
      </c>
      <c r="F17" s="6" t="s">
        <v>7</v>
      </c>
      <c r="G17" s="6" t="s">
        <v>21</v>
      </c>
      <c r="H17" s="6" t="s">
        <v>5</v>
      </c>
      <c r="I17" s="6"/>
      <c r="J17" s="6"/>
      <c r="K17" s="6">
        <v>722</v>
      </c>
      <c r="L17" s="7">
        <v>1</v>
      </c>
      <c r="M17" s="7">
        <v>26</v>
      </c>
      <c r="N17" s="7"/>
      <c r="O17" s="7"/>
      <c r="P17" s="30">
        <f t="shared" si="0"/>
        <v>6.9508890456215899E-3</v>
      </c>
      <c r="Q17" s="4">
        <f t="shared" si="1"/>
        <v>0.69508890456215899</v>
      </c>
    </row>
    <row r="18" spans="1:17" x14ac:dyDescent="0.45">
      <c r="A18" s="11" t="s">
        <v>1173</v>
      </c>
      <c r="B18" s="7">
        <v>11570</v>
      </c>
      <c r="C18" s="7">
        <v>113955</v>
      </c>
      <c r="D18" s="6" t="s">
        <v>5</v>
      </c>
      <c r="E18" s="6" t="s">
        <v>1319</v>
      </c>
      <c r="F18" s="6" t="s">
        <v>7</v>
      </c>
      <c r="G18" s="6" t="s">
        <v>27</v>
      </c>
      <c r="H18" s="6" t="s">
        <v>4</v>
      </c>
      <c r="I18" s="6" t="s">
        <v>6</v>
      </c>
      <c r="J18" s="6"/>
      <c r="K18" s="7">
        <v>1</v>
      </c>
      <c r="L18" s="7">
        <v>2</v>
      </c>
      <c r="M18" s="7">
        <v>1</v>
      </c>
      <c r="N18" s="7">
        <v>18</v>
      </c>
      <c r="O18" s="7"/>
      <c r="P18" s="30">
        <f t="shared" si="0"/>
        <v>1.930586635075249E-4</v>
      </c>
      <c r="Q18" s="4">
        <f t="shared" si="1"/>
        <v>1.9305866350752491E-2</v>
      </c>
    </row>
    <row r="19" spans="1:17" x14ac:dyDescent="0.45">
      <c r="A19" s="11" t="s">
        <v>1173</v>
      </c>
      <c r="B19" s="7">
        <v>11571</v>
      </c>
      <c r="C19" s="7">
        <v>114326</v>
      </c>
      <c r="D19" s="6" t="s">
        <v>5</v>
      </c>
      <c r="E19" s="6" t="s">
        <v>1320</v>
      </c>
      <c r="F19" s="6" t="s">
        <v>6</v>
      </c>
      <c r="G19" s="6"/>
      <c r="H19" s="6"/>
      <c r="I19" s="7"/>
      <c r="J19" s="7"/>
      <c r="K19" s="6">
        <v>10</v>
      </c>
      <c r="L19" s="7"/>
      <c r="M19" s="7"/>
      <c r="N19" s="7"/>
      <c r="O19" s="7"/>
      <c r="P19" s="30">
        <f t="shared" si="0"/>
        <v>8.7469167118590693E-5</v>
      </c>
      <c r="Q19" s="4">
        <f t="shared" si="1"/>
        <v>8.7469167118590686E-3</v>
      </c>
    </row>
    <row r="20" spans="1:17" x14ac:dyDescent="0.45">
      <c r="A20" s="11" t="s">
        <v>1173</v>
      </c>
      <c r="B20" s="7">
        <v>11572</v>
      </c>
      <c r="C20" s="7">
        <v>101769</v>
      </c>
      <c r="D20" s="6" t="s">
        <v>4</v>
      </c>
      <c r="E20" s="7">
        <v>101506</v>
      </c>
      <c r="F20" s="6" t="s">
        <v>7</v>
      </c>
      <c r="G20" s="6" t="s">
        <v>11</v>
      </c>
      <c r="H20" s="6" t="s">
        <v>8</v>
      </c>
      <c r="I20" s="6" t="s">
        <v>1321</v>
      </c>
      <c r="J20" s="6" t="s">
        <v>5</v>
      </c>
      <c r="K20" s="7">
        <v>253</v>
      </c>
      <c r="L20" s="7">
        <v>1</v>
      </c>
      <c r="M20" s="7">
        <v>2</v>
      </c>
      <c r="N20" s="7">
        <v>2</v>
      </c>
      <c r="O20" s="7">
        <v>5</v>
      </c>
      <c r="P20" s="30">
        <f t="shared" si="0"/>
        <v>2.5842840157611845E-3</v>
      </c>
      <c r="Q20" s="4">
        <f t="shared" si="1"/>
        <v>0.25842840157611846</v>
      </c>
    </row>
    <row r="21" spans="1:17" x14ac:dyDescent="0.45">
      <c r="A21" s="11" t="s">
        <v>1173</v>
      </c>
      <c r="B21" s="7">
        <v>11573</v>
      </c>
      <c r="C21" s="7">
        <v>112272</v>
      </c>
      <c r="D21" s="6" t="s">
        <v>7</v>
      </c>
      <c r="E21" s="6" t="s">
        <v>1322</v>
      </c>
      <c r="F21" s="6" t="s">
        <v>4</v>
      </c>
      <c r="G21" s="6" t="s">
        <v>5</v>
      </c>
      <c r="H21" s="6" t="s">
        <v>6</v>
      </c>
      <c r="I21" s="6"/>
      <c r="J21" s="6"/>
      <c r="K21" s="6">
        <v>10</v>
      </c>
      <c r="L21" s="7">
        <v>1</v>
      </c>
      <c r="M21" s="7">
        <v>16</v>
      </c>
      <c r="N21" s="7"/>
      <c r="O21" s="7"/>
      <c r="P21" s="30">
        <f t="shared" si="0"/>
        <v>2.4048738777255238E-4</v>
      </c>
      <c r="Q21" s="4">
        <f t="shared" si="1"/>
        <v>2.4048738777255239E-2</v>
      </c>
    </row>
    <row r="22" spans="1:17" x14ac:dyDescent="0.45">
      <c r="A22" s="11" t="s">
        <v>1173</v>
      </c>
      <c r="B22" s="7">
        <v>11574</v>
      </c>
      <c r="C22" s="7">
        <v>112419</v>
      </c>
      <c r="D22" s="6" t="s">
        <v>4</v>
      </c>
      <c r="E22" s="6" t="s">
        <v>1323</v>
      </c>
      <c r="F22" s="6" t="s">
        <v>7</v>
      </c>
      <c r="G22" s="6" t="s">
        <v>6</v>
      </c>
      <c r="H22" s="6" t="s">
        <v>8</v>
      </c>
      <c r="I22" s="6" t="s">
        <v>5</v>
      </c>
      <c r="J22" s="6"/>
      <c r="K22" s="7">
        <v>13</v>
      </c>
      <c r="L22" s="7">
        <v>3</v>
      </c>
      <c r="M22" s="7">
        <v>1</v>
      </c>
      <c r="N22" s="7">
        <v>8</v>
      </c>
      <c r="O22" s="7"/>
      <c r="P22" s="30">
        <f t="shared" si="0"/>
        <v>2.22382337505226E-4</v>
      </c>
      <c r="Q22" s="4">
        <f t="shared" si="1"/>
        <v>2.2238233750522599E-2</v>
      </c>
    </row>
    <row r="23" spans="1:17" x14ac:dyDescent="0.45">
      <c r="A23" s="11" t="s">
        <v>1173</v>
      </c>
      <c r="B23" s="7">
        <v>11575</v>
      </c>
      <c r="C23" s="7">
        <v>108518</v>
      </c>
      <c r="D23" s="6" t="s">
        <v>6</v>
      </c>
      <c r="E23" s="6" t="s">
        <v>1324</v>
      </c>
      <c r="F23" s="6" t="s">
        <v>7</v>
      </c>
      <c r="G23" s="6" t="s">
        <v>5</v>
      </c>
      <c r="H23" s="6"/>
      <c r="I23" s="6"/>
      <c r="J23" s="6"/>
      <c r="K23" s="6">
        <v>6</v>
      </c>
      <c r="L23" s="6">
        <v>273</v>
      </c>
      <c r="M23" s="7"/>
      <c r="N23" s="7"/>
      <c r="O23" s="7"/>
      <c r="P23" s="30">
        <f t="shared" si="0"/>
        <v>2.5710020457435632E-3</v>
      </c>
      <c r="Q23" s="4">
        <f t="shared" si="1"/>
        <v>0.25710020457435634</v>
      </c>
    </row>
    <row r="24" spans="1:17" x14ac:dyDescent="0.45">
      <c r="A24" s="11" t="s">
        <v>1173</v>
      </c>
      <c r="B24" s="7">
        <v>11576</v>
      </c>
      <c r="C24" s="7">
        <v>113270</v>
      </c>
      <c r="D24" s="6" t="s">
        <v>7</v>
      </c>
      <c r="E24" s="6" t="s">
        <v>1325</v>
      </c>
      <c r="F24" s="6" t="s">
        <v>5</v>
      </c>
      <c r="G24" s="6" t="s">
        <v>4</v>
      </c>
      <c r="H24" s="6" t="s">
        <v>6</v>
      </c>
      <c r="I24" s="6"/>
      <c r="J24" s="6"/>
      <c r="K24" s="6">
        <v>15</v>
      </c>
      <c r="L24" s="7">
        <v>18</v>
      </c>
      <c r="M24" s="7">
        <v>11</v>
      </c>
      <c r="N24" s="7"/>
      <c r="O24" s="7"/>
      <c r="P24" s="30">
        <f t="shared" si="0"/>
        <v>3.8845237044230602E-4</v>
      </c>
      <c r="Q24" s="4">
        <f t="shared" si="1"/>
        <v>3.8845237044230603E-2</v>
      </c>
    </row>
    <row r="25" spans="1:17" x14ac:dyDescent="0.45">
      <c r="A25" s="11" t="s">
        <v>1173</v>
      </c>
      <c r="B25" s="7">
        <v>11577</v>
      </c>
      <c r="C25" s="7">
        <v>112550</v>
      </c>
      <c r="D25" s="6" t="s">
        <v>4</v>
      </c>
      <c r="E25" s="6" t="s">
        <v>1326</v>
      </c>
      <c r="F25" s="6" t="s">
        <v>6</v>
      </c>
      <c r="G25" s="6" t="s">
        <v>5</v>
      </c>
      <c r="H25" s="6" t="s">
        <v>7</v>
      </c>
      <c r="I25" s="6"/>
      <c r="J25" s="6"/>
      <c r="K25" s="6">
        <v>1</v>
      </c>
      <c r="L25" s="7">
        <v>9</v>
      </c>
      <c r="M25" s="7">
        <v>9</v>
      </c>
      <c r="N25" s="7"/>
      <c r="O25" s="7"/>
      <c r="P25" s="30">
        <f t="shared" si="0"/>
        <v>1.6881386050644157E-4</v>
      </c>
      <c r="Q25" s="4">
        <f t="shared" si="1"/>
        <v>1.6881386050644157E-2</v>
      </c>
    </row>
    <row r="26" spans="1:17" x14ac:dyDescent="0.45">
      <c r="A26" s="11" t="s">
        <v>1173</v>
      </c>
      <c r="B26" s="7">
        <v>11578</v>
      </c>
      <c r="C26" s="7">
        <v>100928</v>
      </c>
      <c r="D26" s="6" t="s">
        <v>4</v>
      </c>
      <c r="E26" s="6" t="s">
        <v>1327</v>
      </c>
      <c r="F26" s="6" t="s">
        <v>6</v>
      </c>
      <c r="G26" s="6" t="s">
        <v>5</v>
      </c>
      <c r="H26" s="6" t="s">
        <v>7</v>
      </c>
      <c r="I26" s="6"/>
      <c r="J26" s="6"/>
      <c r="K26" s="6">
        <v>3</v>
      </c>
      <c r="L26" s="7">
        <v>2</v>
      </c>
      <c r="M26" s="7">
        <v>235</v>
      </c>
      <c r="N26" s="7"/>
      <c r="O26" s="7"/>
      <c r="P26" s="30">
        <f t="shared" si="0"/>
        <v>2.3779327837666455E-3</v>
      </c>
      <c r="Q26" s="4">
        <f t="shared" si="1"/>
        <v>0.23779327837666456</v>
      </c>
    </row>
    <row r="27" spans="1:17" x14ac:dyDescent="0.45">
      <c r="A27" s="11" t="s">
        <v>1173</v>
      </c>
      <c r="B27" s="7">
        <v>11579</v>
      </c>
      <c r="C27" s="7">
        <v>112572</v>
      </c>
      <c r="D27" s="6" t="s">
        <v>5</v>
      </c>
      <c r="E27" s="6" t="s">
        <v>1328</v>
      </c>
      <c r="F27" s="6" t="s">
        <v>7</v>
      </c>
      <c r="G27" s="6" t="s">
        <v>6</v>
      </c>
      <c r="H27" s="6" t="s">
        <v>4</v>
      </c>
      <c r="I27" s="6"/>
      <c r="J27" s="6"/>
      <c r="K27" s="6">
        <v>5</v>
      </c>
      <c r="L27" s="7">
        <v>31</v>
      </c>
      <c r="M27" s="7">
        <v>4</v>
      </c>
      <c r="N27" s="7"/>
      <c r="O27" s="7"/>
      <c r="P27" s="30">
        <f t="shared" si="0"/>
        <v>3.5532814554240839E-4</v>
      </c>
      <c r="Q27" s="4">
        <f t="shared" si="1"/>
        <v>3.5532814554240837E-2</v>
      </c>
    </row>
    <row r="28" spans="1:17" x14ac:dyDescent="0.45">
      <c r="A28" s="11" t="s">
        <v>1173</v>
      </c>
      <c r="B28" s="7">
        <v>11580</v>
      </c>
      <c r="C28" s="7">
        <v>114519</v>
      </c>
      <c r="D28" s="6" t="s">
        <v>6</v>
      </c>
      <c r="E28" s="6" t="s">
        <v>1329</v>
      </c>
      <c r="F28" s="6" t="s">
        <v>7</v>
      </c>
      <c r="G28" s="6" t="s">
        <v>31</v>
      </c>
      <c r="H28" s="6" t="s">
        <v>5</v>
      </c>
      <c r="I28" s="6"/>
      <c r="J28" s="6"/>
      <c r="K28" s="6">
        <v>1</v>
      </c>
      <c r="L28" s="7">
        <v>1</v>
      </c>
      <c r="M28" s="7">
        <v>13</v>
      </c>
      <c r="N28" s="7"/>
      <c r="O28" s="7"/>
      <c r="P28" s="30">
        <f t="shared" si="0"/>
        <v>1.3098263170303618E-4</v>
      </c>
      <c r="Q28" s="4">
        <f t="shared" si="1"/>
        <v>1.3098263170303617E-2</v>
      </c>
    </row>
    <row r="29" spans="1:17" x14ac:dyDescent="0.45">
      <c r="A29" s="11" t="s">
        <v>1173</v>
      </c>
      <c r="B29" s="7">
        <v>11581</v>
      </c>
      <c r="C29" s="7">
        <v>105036</v>
      </c>
      <c r="D29" s="6" t="s">
        <v>6</v>
      </c>
      <c r="E29" s="6" t="s">
        <v>1330</v>
      </c>
      <c r="F29" s="6" t="s">
        <v>820</v>
      </c>
      <c r="G29" s="6" t="s">
        <v>7</v>
      </c>
      <c r="H29" s="6" t="s">
        <v>4</v>
      </c>
      <c r="I29" s="6" t="s">
        <v>5</v>
      </c>
      <c r="J29" s="6"/>
      <c r="K29" s="7">
        <v>2</v>
      </c>
      <c r="L29" s="7">
        <v>2</v>
      </c>
      <c r="M29" s="7">
        <v>2</v>
      </c>
      <c r="N29" s="7">
        <v>333</v>
      </c>
      <c r="O29" s="7"/>
      <c r="P29" s="30">
        <f t="shared" si="0"/>
        <v>3.2274648691877073E-3</v>
      </c>
      <c r="Q29" s="4">
        <f t="shared" si="1"/>
        <v>0.32274648691877073</v>
      </c>
    </row>
    <row r="30" spans="1:17" x14ac:dyDescent="0.45">
      <c r="A30" s="11" t="s">
        <v>1173</v>
      </c>
      <c r="B30" s="7">
        <v>11582</v>
      </c>
      <c r="C30" s="7">
        <v>111469</v>
      </c>
      <c r="D30" s="6" t="s">
        <v>4</v>
      </c>
      <c r="E30" s="6" t="s">
        <v>1331</v>
      </c>
      <c r="F30" s="6" t="s">
        <v>5</v>
      </c>
      <c r="G30" s="6" t="s">
        <v>6</v>
      </c>
      <c r="H30" s="6" t="s">
        <v>7</v>
      </c>
      <c r="I30" s="6"/>
      <c r="J30" s="6"/>
      <c r="K30" s="6">
        <v>9</v>
      </c>
      <c r="L30" s="7">
        <v>2</v>
      </c>
      <c r="M30" s="7">
        <v>4</v>
      </c>
      <c r="N30" s="7"/>
      <c r="O30" s="7"/>
      <c r="P30" s="30">
        <f t="shared" si="0"/>
        <v>1.3456656110667539E-4</v>
      </c>
      <c r="Q30" s="4">
        <f t="shared" si="1"/>
        <v>1.3456656110667539E-2</v>
      </c>
    </row>
    <row r="31" spans="1:17" x14ac:dyDescent="0.45">
      <c r="A31" s="11" t="s">
        <v>1173</v>
      </c>
      <c r="B31" s="7">
        <v>11583</v>
      </c>
      <c r="C31" s="7">
        <v>111791</v>
      </c>
      <c r="D31" s="6" t="s">
        <v>7</v>
      </c>
      <c r="E31" s="6" t="s">
        <v>1332</v>
      </c>
      <c r="F31" s="6" t="s">
        <v>4</v>
      </c>
      <c r="G31" s="6" t="s">
        <v>5</v>
      </c>
      <c r="H31" s="6" t="s">
        <v>6</v>
      </c>
      <c r="I31" s="6"/>
      <c r="J31" s="6"/>
      <c r="K31" s="6">
        <v>8</v>
      </c>
      <c r="L31" s="7">
        <v>4</v>
      </c>
      <c r="M31" s="7">
        <v>14</v>
      </c>
      <c r="N31" s="7"/>
      <c r="O31" s="7"/>
      <c r="P31" s="30">
        <f t="shared" si="0"/>
        <v>2.3257686218031864E-4</v>
      </c>
      <c r="Q31" s="4">
        <f t="shared" si="1"/>
        <v>2.3257686218031863E-2</v>
      </c>
    </row>
    <row r="32" spans="1:17" x14ac:dyDescent="0.45">
      <c r="A32" s="11" t="s">
        <v>1173</v>
      </c>
      <c r="B32" s="7">
        <v>11584</v>
      </c>
      <c r="C32" s="7">
        <v>113667</v>
      </c>
      <c r="D32" s="6" t="s">
        <v>6</v>
      </c>
      <c r="E32" s="6" t="s">
        <v>1333</v>
      </c>
      <c r="F32" s="6" t="s">
        <v>7</v>
      </c>
      <c r="G32" s="6" t="s">
        <v>5</v>
      </c>
      <c r="H32" s="6"/>
      <c r="I32" s="6"/>
      <c r="J32" s="6"/>
      <c r="K32" s="6">
        <v>6</v>
      </c>
      <c r="L32" s="6">
        <v>23</v>
      </c>
      <c r="M32" s="7"/>
      <c r="N32" s="7"/>
      <c r="O32" s="7"/>
      <c r="P32" s="30">
        <f t="shared" si="0"/>
        <v>2.5513121662399817E-4</v>
      </c>
      <c r="Q32" s="4">
        <f t="shared" si="1"/>
        <v>2.5513121662399815E-2</v>
      </c>
    </row>
    <row r="33" spans="1:17" x14ac:dyDescent="0.45">
      <c r="A33" s="11" t="s">
        <v>1173</v>
      </c>
      <c r="B33" s="7">
        <v>11585</v>
      </c>
      <c r="C33" s="7">
        <v>114268</v>
      </c>
      <c r="D33" s="6" t="s">
        <v>6</v>
      </c>
      <c r="E33" s="6" t="s">
        <v>1334</v>
      </c>
      <c r="F33" s="6" t="s">
        <v>5</v>
      </c>
      <c r="G33" s="6" t="s">
        <v>4</v>
      </c>
      <c r="H33" s="6" t="s">
        <v>7</v>
      </c>
      <c r="I33" s="6"/>
      <c r="J33" s="6"/>
      <c r="K33" s="6">
        <v>18</v>
      </c>
      <c r="L33" s="7">
        <v>3</v>
      </c>
      <c r="M33" s="7">
        <v>5</v>
      </c>
      <c r="N33" s="7"/>
      <c r="O33" s="7"/>
      <c r="P33" s="30">
        <f t="shared" si="0"/>
        <v>2.2753526796653482E-4</v>
      </c>
      <c r="Q33" s="4">
        <f t="shared" si="1"/>
        <v>2.2753526796653482E-2</v>
      </c>
    </row>
    <row r="34" spans="1:17" x14ac:dyDescent="0.45">
      <c r="A34" s="11" t="s">
        <v>1173</v>
      </c>
      <c r="B34" s="7">
        <v>11586</v>
      </c>
      <c r="C34" s="7">
        <v>113344</v>
      </c>
      <c r="D34" s="6" t="s">
        <v>4</v>
      </c>
      <c r="E34" s="6" t="s">
        <v>1335</v>
      </c>
      <c r="F34" s="6" t="s">
        <v>7</v>
      </c>
      <c r="G34" s="6" t="s">
        <v>872</v>
      </c>
      <c r="H34" s="6" t="s">
        <v>6</v>
      </c>
      <c r="I34" s="6" t="s">
        <v>5</v>
      </c>
      <c r="J34" s="6"/>
      <c r="K34" s="7">
        <v>11</v>
      </c>
      <c r="L34" s="7">
        <v>2</v>
      </c>
      <c r="M34" s="7">
        <v>3</v>
      </c>
      <c r="N34" s="7">
        <v>7</v>
      </c>
      <c r="O34" s="7"/>
      <c r="P34" s="30">
        <f t="shared" si="0"/>
        <v>2.0292207792207794E-4</v>
      </c>
      <c r="Q34" s="4">
        <f t="shared" si="1"/>
        <v>2.0292207792207792E-2</v>
      </c>
    </row>
    <row r="35" spans="1:17" x14ac:dyDescent="0.45">
      <c r="A35" s="11" t="s">
        <v>1173</v>
      </c>
      <c r="B35" s="7">
        <v>11587</v>
      </c>
      <c r="C35" s="7">
        <v>111333</v>
      </c>
      <c r="D35" s="6" t="s">
        <v>7</v>
      </c>
      <c r="E35" s="6" t="s">
        <v>1336</v>
      </c>
      <c r="F35" s="6" t="s">
        <v>6</v>
      </c>
      <c r="G35" s="6" t="s">
        <v>4</v>
      </c>
      <c r="H35" s="6"/>
      <c r="I35" s="6"/>
      <c r="J35" s="6"/>
      <c r="K35" s="6">
        <v>8</v>
      </c>
      <c r="L35" s="6">
        <v>5</v>
      </c>
      <c r="M35" s="7"/>
      <c r="N35" s="7"/>
      <c r="O35" s="7"/>
      <c r="P35" s="30">
        <f t="shared" si="0"/>
        <v>1.1676681666711577E-4</v>
      </c>
      <c r="Q35" s="4">
        <f t="shared" si="1"/>
        <v>1.1676681666711576E-2</v>
      </c>
    </row>
    <row r="36" spans="1:17" x14ac:dyDescent="0.45">
      <c r="A36" s="11" t="s">
        <v>1173</v>
      </c>
      <c r="B36" s="7">
        <v>11588</v>
      </c>
      <c r="C36" s="7">
        <v>112800</v>
      </c>
      <c r="D36" s="6" t="s">
        <v>5</v>
      </c>
      <c r="E36" s="6" t="s">
        <v>1337</v>
      </c>
      <c r="F36" s="6" t="s">
        <v>4</v>
      </c>
      <c r="G36" s="6" t="s">
        <v>6</v>
      </c>
      <c r="H36" s="6"/>
      <c r="I36" s="6"/>
      <c r="J36" s="6"/>
      <c r="K36" s="6">
        <v>2</v>
      </c>
      <c r="L36" s="6">
        <v>18</v>
      </c>
      <c r="M36" s="7"/>
      <c r="N36" s="7"/>
      <c r="O36" s="7"/>
      <c r="P36" s="30">
        <f t="shared" si="0"/>
        <v>1.773049645390071E-4</v>
      </c>
      <c r="Q36" s="4">
        <f t="shared" si="1"/>
        <v>1.7730496453900711E-2</v>
      </c>
    </row>
    <row r="37" spans="1:17" x14ac:dyDescent="0.45">
      <c r="A37" s="11" t="s">
        <v>1173</v>
      </c>
      <c r="B37" s="7">
        <v>11589</v>
      </c>
      <c r="C37" s="7">
        <v>113959</v>
      </c>
      <c r="D37" s="6" t="s">
        <v>6</v>
      </c>
      <c r="E37" s="6" t="s">
        <v>1338</v>
      </c>
      <c r="F37" s="6" t="s">
        <v>4</v>
      </c>
      <c r="G37" s="6" t="s">
        <v>10</v>
      </c>
      <c r="H37" s="6" t="s">
        <v>5</v>
      </c>
      <c r="I37" s="6" t="s">
        <v>7</v>
      </c>
      <c r="J37" s="6"/>
      <c r="K37" s="7">
        <v>3</v>
      </c>
      <c r="L37" s="7">
        <v>1</v>
      </c>
      <c r="M37" s="7">
        <v>17</v>
      </c>
      <c r="N37" s="7">
        <v>3</v>
      </c>
      <c r="O37" s="7"/>
      <c r="P37" s="30">
        <f t="shared" si="0"/>
        <v>2.1060205863512315E-4</v>
      </c>
      <c r="Q37" s="4">
        <f t="shared" si="1"/>
        <v>2.1060205863512316E-2</v>
      </c>
    </row>
    <row r="38" spans="1:17" x14ac:dyDescent="0.45">
      <c r="A38" s="11" t="s">
        <v>1173</v>
      </c>
      <c r="B38" s="7">
        <v>11590</v>
      </c>
      <c r="C38" s="7">
        <v>104683</v>
      </c>
      <c r="D38" s="6" t="s">
        <v>7</v>
      </c>
      <c r="E38" s="6" t="s">
        <v>1339</v>
      </c>
      <c r="F38" s="6" t="s">
        <v>12</v>
      </c>
      <c r="G38" s="6" t="s">
        <v>5</v>
      </c>
      <c r="H38" s="6" t="s">
        <v>4</v>
      </c>
      <c r="I38" s="6" t="s">
        <v>6</v>
      </c>
      <c r="J38" s="6"/>
      <c r="K38" s="7">
        <v>3</v>
      </c>
      <c r="L38" s="7">
        <v>2</v>
      </c>
      <c r="M38" s="7">
        <v>241</v>
      </c>
      <c r="N38" s="7">
        <v>5</v>
      </c>
      <c r="O38" s="7"/>
      <c r="P38" s="30">
        <f t="shared" si="0"/>
        <v>2.3977150062569853E-3</v>
      </c>
      <c r="Q38" s="4">
        <f t="shared" si="1"/>
        <v>0.23977150062569852</v>
      </c>
    </row>
    <row r="39" spans="1:17" x14ac:dyDescent="0.45">
      <c r="A39" s="11" t="s">
        <v>1173</v>
      </c>
      <c r="B39" s="7">
        <v>11591</v>
      </c>
      <c r="C39" s="7">
        <v>209634</v>
      </c>
      <c r="D39" s="6" t="s">
        <v>7</v>
      </c>
      <c r="E39" s="6" t="s">
        <v>1340</v>
      </c>
      <c r="F39" s="6" t="s">
        <v>5</v>
      </c>
      <c r="G39" s="6" t="s">
        <v>4</v>
      </c>
      <c r="H39" s="6" t="s">
        <v>6</v>
      </c>
      <c r="I39" s="6"/>
      <c r="J39" s="6"/>
      <c r="K39" s="6">
        <v>3</v>
      </c>
      <c r="L39" s="7">
        <v>9</v>
      </c>
      <c r="M39" s="7">
        <v>18</v>
      </c>
      <c r="N39" s="7"/>
      <c r="O39" s="7"/>
      <c r="P39" s="30">
        <f t="shared" si="0"/>
        <v>1.4310655714244827E-4</v>
      </c>
      <c r="Q39" s="4">
        <f t="shared" si="1"/>
        <v>1.4310655714244827E-2</v>
      </c>
    </row>
    <row r="40" spans="1:17" x14ac:dyDescent="0.45">
      <c r="A40" s="11" t="s">
        <v>1173</v>
      </c>
      <c r="B40" s="7">
        <v>11592</v>
      </c>
      <c r="C40" s="7">
        <v>211600</v>
      </c>
      <c r="D40" s="6" t="s">
        <v>5</v>
      </c>
      <c r="E40" s="6" t="s">
        <v>1341</v>
      </c>
      <c r="F40" s="6" t="s">
        <v>4</v>
      </c>
      <c r="G40" s="6" t="s">
        <v>6</v>
      </c>
      <c r="H40" s="6" t="s">
        <v>23</v>
      </c>
      <c r="I40" s="6" t="s">
        <v>7</v>
      </c>
      <c r="J40" s="6"/>
      <c r="K40" s="7">
        <v>35</v>
      </c>
      <c r="L40" s="7">
        <v>13</v>
      </c>
      <c r="M40" s="7">
        <v>1</v>
      </c>
      <c r="N40" s="7">
        <v>3</v>
      </c>
      <c r="O40" s="7"/>
      <c r="P40" s="30">
        <f t="shared" si="0"/>
        <v>2.4574669187145556E-4</v>
      </c>
      <c r="Q40" s="4">
        <f t="shared" si="1"/>
        <v>2.4574669187145556E-2</v>
      </c>
    </row>
    <row r="41" spans="1:17" x14ac:dyDescent="0.45">
      <c r="A41" s="11" t="s">
        <v>1173</v>
      </c>
      <c r="B41" s="7">
        <v>11593</v>
      </c>
      <c r="C41" s="7">
        <v>213990</v>
      </c>
      <c r="D41" s="6" t="s">
        <v>4</v>
      </c>
      <c r="E41" s="6" t="s">
        <v>1342</v>
      </c>
      <c r="F41" s="6" t="s">
        <v>7</v>
      </c>
      <c r="G41" s="6" t="s">
        <v>6</v>
      </c>
      <c r="H41" s="6" t="s">
        <v>5</v>
      </c>
      <c r="I41" s="6" t="s">
        <v>8</v>
      </c>
      <c r="J41" s="6"/>
      <c r="K41" s="7">
        <v>13</v>
      </c>
      <c r="L41" s="7">
        <v>2</v>
      </c>
      <c r="M41" s="7">
        <v>12</v>
      </c>
      <c r="N41" s="7">
        <v>1</v>
      </c>
      <c r="O41" s="7"/>
      <c r="P41" s="30">
        <f t="shared" si="0"/>
        <v>1.3084723585214263E-4</v>
      </c>
      <c r="Q41" s="4">
        <f t="shared" si="1"/>
        <v>1.3084723585214262E-2</v>
      </c>
    </row>
    <row r="42" spans="1:17" x14ac:dyDescent="0.45">
      <c r="A42" s="11" t="s">
        <v>1173</v>
      </c>
      <c r="B42" s="7">
        <v>11594</v>
      </c>
      <c r="C42" s="7">
        <v>213965</v>
      </c>
      <c r="D42" s="6" t="s">
        <v>7</v>
      </c>
      <c r="E42" s="6" t="s">
        <v>1343</v>
      </c>
      <c r="F42" s="6" t="s">
        <v>12</v>
      </c>
      <c r="G42" s="6" t="s">
        <v>4</v>
      </c>
      <c r="H42" s="6" t="s">
        <v>5</v>
      </c>
      <c r="I42" s="6" t="s">
        <v>6</v>
      </c>
      <c r="J42" s="6"/>
      <c r="K42" s="7">
        <v>13</v>
      </c>
      <c r="L42" s="7">
        <v>22</v>
      </c>
      <c r="M42" s="7">
        <v>10</v>
      </c>
      <c r="N42" s="7">
        <v>10</v>
      </c>
      <c r="O42" s="7"/>
      <c r="P42" s="30">
        <f t="shared" si="0"/>
        <v>2.570513869090739E-4</v>
      </c>
      <c r="Q42" s="4">
        <f t="shared" si="1"/>
        <v>2.5705138690907389E-2</v>
      </c>
    </row>
    <row r="43" spans="1:17" x14ac:dyDescent="0.45">
      <c r="A43" s="11" t="s">
        <v>1173</v>
      </c>
      <c r="B43" s="7">
        <v>11595</v>
      </c>
      <c r="C43" s="7">
        <v>209972</v>
      </c>
      <c r="D43" s="6" t="s">
        <v>4</v>
      </c>
      <c r="E43" s="6" t="s">
        <v>1344</v>
      </c>
      <c r="F43" s="6" t="s">
        <v>5</v>
      </c>
      <c r="G43" s="6" t="s">
        <v>6</v>
      </c>
      <c r="H43" s="6" t="s">
        <v>7</v>
      </c>
      <c r="I43" s="6"/>
      <c r="J43" s="6"/>
      <c r="K43" s="6">
        <v>23</v>
      </c>
      <c r="L43" s="7">
        <v>2</v>
      </c>
      <c r="M43" s="7">
        <v>23</v>
      </c>
      <c r="N43" s="7"/>
      <c r="O43" s="7"/>
      <c r="P43" s="30">
        <f t="shared" si="0"/>
        <v>2.286019088259387E-4</v>
      </c>
      <c r="Q43" s="4">
        <f t="shared" si="1"/>
        <v>2.2860190882593868E-2</v>
      </c>
    </row>
    <row r="44" spans="1:17" x14ac:dyDescent="0.45">
      <c r="A44" s="11" t="s">
        <v>1173</v>
      </c>
      <c r="B44" s="7">
        <v>11596</v>
      </c>
      <c r="C44" s="7">
        <v>193892</v>
      </c>
      <c r="D44" s="6" t="s">
        <v>4</v>
      </c>
      <c r="E44" s="6" t="s">
        <v>1345</v>
      </c>
      <c r="F44" s="6" t="s">
        <v>7</v>
      </c>
      <c r="G44" s="6" t="s">
        <v>9</v>
      </c>
      <c r="H44" s="6" t="s">
        <v>6</v>
      </c>
      <c r="I44" s="6" t="s">
        <v>5</v>
      </c>
      <c r="J44" s="6"/>
      <c r="K44" s="7">
        <v>273</v>
      </c>
      <c r="L44" s="7">
        <v>4</v>
      </c>
      <c r="M44" s="7">
        <v>18</v>
      </c>
      <c r="N44" s="7">
        <v>6</v>
      </c>
      <c r="O44" s="7"/>
      <c r="P44" s="30">
        <f t="shared" si="0"/>
        <v>1.5524106203453469E-3</v>
      </c>
      <c r="Q44" s="4">
        <f t="shared" si="1"/>
        <v>0.15524106203453469</v>
      </c>
    </row>
    <row r="45" spans="1:17" x14ac:dyDescent="0.45">
      <c r="A45" s="11" t="s">
        <v>1173</v>
      </c>
      <c r="B45" s="7">
        <v>11597</v>
      </c>
      <c r="C45" s="7">
        <v>211251</v>
      </c>
      <c r="D45" s="6" t="s">
        <v>6</v>
      </c>
      <c r="E45" s="6" t="s">
        <v>1346</v>
      </c>
      <c r="F45" s="6" t="s">
        <v>31</v>
      </c>
      <c r="G45" s="6" t="s">
        <v>7</v>
      </c>
      <c r="H45" s="6" t="s">
        <v>10</v>
      </c>
      <c r="I45" s="6" t="s">
        <v>5</v>
      </c>
      <c r="J45" s="6"/>
      <c r="K45" s="7">
        <v>4</v>
      </c>
      <c r="L45" s="7">
        <v>3</v>
      </c>
      <c r="M45" s="7">
        <v>50</v>
      </c>
      <c r="N45" s="7">
        <v>21</v>
      </c>
      <c r="O45" s="7"/>
      <c r="P45" s="30">
        <f t="shared" si="0"/>
        <v>3.6922902140108213E-4</v>
      </c>
      <c r="Q45" s="4">
        <f t="shared" si="1"/>
        <v>3.692290214010821E-2</v>
      </c>
    </row>
    <row r="46" spans="1:17" x14ac:dyDescent="0.45">
      <c r="A46" s="11" t="s">
        <v>1173</v>
      </c>
      <c r="B46" s="7">
        <v>11598</v>
      </c>
      <c r="C46" s="7">
        <v>205491</v>
      </c>
      <c r="D46" s="6" t="s">
        <v>6</v>
      </c>
      <c r="E46" s="6" t="s">
        <v>1347</v>
      </c>
      <c r="F46" s="6" t="s">
        <v>5</v>
      </c>
      <c r="G46" s="6" t="s">
        <v>4</v>
      </c>
      <c r="H46" s="6" t="s">
        <v>7</v>
      </c>
      <c r="I46" s="6"/>
      <c r="J46" s="6"/>
      <c r="K46" s="6">
        <v>24</v>
      </c>
      <c r="L46" s="7">
        <v>13</v>
      </c>
      <c r="M46" s="7">
        <v>8</v>
      </c>
      <c r="N46" s="7"/>
      <c r="O46" s="7"/>
      <c r="P46" s="30">
        <f t="shared" si="0"/>
        <v>2.1898769289165949E-4</v>
      </c>
      <c r="Q46" s="4">
        <f t="shared" si="1"/>
        <v>2.189876928916595E-2</v>
      </c>
    </row>
    <row r="47" spans="1:17" x14ac:dyDescent="0.45">
      <c r="A47" s="11" t="s">
        <v>1173</v>
      </c>
      <c r="B47" s="7">
        <v>11599</v>
      </c>
      <c r="C47" s="7">
        <v>196255</v>
      </c>
      <c r="D47" s="6" t="s">
        <v>6</v>
      </c>
      <c r="E47" s="6" t="s">
        <v>1348</v>
      </c>
      <c r="F47" s="6" t="s">
        <v>7</v>
      </c>
      <c r="G47" s="6" t="s">
        <v>5</v>
      </c>
      <c r="H47" s="6" t="s">
        <v>4</v>
      </c>
      <c r="I47" s="6"/>
      <c r="J47" s="6"/>
      <c r="K47" s="6">
        <v>542</v>
      </c>
      <c r="L47" s="7">
        <v>22</v>
      </c>
      <c r="M47" s="7">
        <v>1</v>
      </c>
      <c r="N47" s="7"/>
      <c r="O47" s="7"/>
      <c r="P47" s="30">
        <f t="shared" si="0"/>
        <v>2.8789075437568468E-3</v>
      </c>
      <c r="Q47" s="4">
        <f t="shared" si="1"/>
        <v>0.28789075437568468</v>
      </c>
    </row>
    <row r="48" spans="1:17" x14ac:dyDescent="0.45">
      <c r="A48" s="11" t="s">
        <v>1173</v>
      </c>
      <c r="B48" s="7">
        <v>11600</v>
      </c>
      <c r="C48" s="7">
        <v>207079</v>
      </c>
      <c r="D48" s="6" t="s">
        <v>6</v>
      </c>
      <c r="E48" s="6" t="s">
        <v>1349</v>
      </c>
      <c r="F48" s="6" t="s">
        <v>5</v>
      </c>
      <c r="G48" s="6" t="s">
        <v>4</v>
      </c>
      <c r="H48" s="6" t="s">
        <v>7</v>
      </c>
      <c r="I48" s="6"/>
      <c r="J48" s="6"/>
      <c r="K48" s="6">
        <v>26</v>
      </c>
      <c r="L48" s="7">
        <v>1</v>
      </c>
      <c r="M48" s="7">
        <v>7</v>
      </c>
      <c r="N48" s="7"/>
      <c r="O48" s="7"/>
      <c r="P48" s="30">
        <f t="shared" si="0"/>
        <v>1.6418854640016611E-4</v>
      </c>
      <c r="Q48" s="4">
        <f t="shared" si="1"/>
        <v>1.6418854640016613E-2</v>
      </c>
    </row>
    <row r="49" spans="1:17" x14ac:dyDescent="0.45">
      <c r="A49" s="11" t="s">
        <v>1173</v>
      </c>
      <c r="B49" s="7">
        <v>11601</v>
      </c>
      <c r="C49" s="7">
        <v>211186</v>
      </c>
      <c r="D49" s="6" t="s">
        <v>5</v>
      </c>
      <c r="E49" s="6" t="s">
        <v>1350</v>
      </c>
      <c r="F49" s="6" t="s">
        <v>7</v>
      </c>
      <c r="G49" s="6" t="s">
        <v>4</v>
      </c>
      <c r="H49" s="6" t="s">
        <v>6</v>
      </c>
      <c r="I49" s="6"/>
      <c r="J49" s="6"/>
      <c r="K49" s="6">
        <v>14</v>
      </c>
      <c r="L49" s="7">
        <v>2</v>
      </c>
      <c r="M49" s="7">
        <v>54</v>
      </c>
      <c r="N49" s="7"/>
      <c r="O49" s="7"/>
      <c r="P49" s="30">
        <f t="shared" si="0"/>
        <v>3.3146136581023363E-4</v>
      </c>
      <c r="Q49" s="4">
        <f t="shared" si="1"/>
        <v>3.3146136581023361E-2</v>
      </c>
    </row>
    <row r="50" spans="1:17" x14ac:dyDescent="0.45">
      <c r="A50" s="11" t="s">
        <v>1173</v>
      </c>
      <c r="B50" s="7">
        <v>11602</v>
      </c>
      <c r="C50" s="7">
        <v>194294</v>
      </c>
      <c r="D50" s="6" t="s">
        <v>4</v>
      </c>
      <c r="E50" s="6" t="s">
        <v>1351</v>
      </c>
      <c r="F50" s="6" t="s">
        <v>7</v>
      </c>
      <c r="G50" s="6" t="s">
        <v>5</v>
      </c>
      <c r="H50" s="6" t="s">
        <v>6</v>
      </c>
      <c r="I50" s="6"/>
      <c r="J50" s="6"/>
      <c r="K50" s="6">
        <v>247</v>
      </c>
      <c r="L50" s="7">
        <v>2</v>
      </c>
      <c r="M50" s="7">
        <v>2</v>
      </c>
      <c r="N50" s="7"/>
      <c r="O50" s="7"/>
      <c r="P50" s="30">
        <f t="shared" si="0"/>
        <v>1.2918566708184503E-3</v>
      </c>
      <c r="Q50" s="4">
        <f t="shared" si="1"/>
        <v>0.12918566708184503</v>
      </c>
    </row>
    <row r="51" spans="1:17" x14ac:dyDescent="0.45">
      <c r="A51" s="11" t="s">
        <v>1173</v>
      </c>
      <c r="B51" s="7">
        <v>11603</v>
      </c>
      <c r="C51" s="7">
        <v>207688</v>
      </c>
      <c r="D51" s="6" t="s">
        <v>6</v>
      </c>
      <c r="E51" s="6" t="s">
        <v>1352</v>
      </c>
      <c r="F51" s="6" t="s">
        <v>7</v>
      </c>
      <c r="G51" s="6" t="s">
        <v>21</v>
      </c>
      <c r="H51" s="6" t="s">
        <v>5</v>
      </c>
      <c r="I51" s="6"/>
      <c r="J51" s="6"/>
      <c r="K51" s="6">
        <v>12</v>
      </c>
      <c r="L51" s="7">
        <v>7</v>
      </c>
      <c r="M51" s="7">
        <v>21</v>
      </c>
      <c r="N51" s="7"/>
      <c r="O51" s="7"/>
      <c r="P51" s="30">
        <f t="shared" si="0"/>
        <v>1.9259658718847502E-4</v>
      </c>
      <c r="Q51" s="4">
        <f t="shared" si="1"/>
        <v>1.9259658718847501E-2</v>
      </c>
    </row>
    <row r="52" spans="1:17" x14ac:dyDescent="0.45">
      <c r="A52" s="11" t="s">
        <v>1173</v>
      </c>
      <c r="B52" s="7">
        <v>11604</v>
      </c>
      <c r="C52" s="7">
        <v>210653</v>
      </c>
      <c r="D52" s="6" t="s">
        <v>5</v>
      </c>
      <c r="E52" s="6" t="s">
        <v>1353</v>
      </c>
      <c r="F52" s="6" t="s">
        <v>4</v>
      </c>
      <c r="G52" s="6" t="s">
        <v>6</v>
      </c>
      <c r="H52" s="6" t="s">
        <v>7</v>
      </c>
      <c r="I52" s="6"/>
      <c r="J52" s="6"/>
      <c r="K52" s="6">
        <v>10</v>
      </c>
      <c r="L52" s="7">
        <v>35</v>
      </c>
      <c r="M52" s="7">
        <v>6</v>
      </c>
      <c r="N52" s="7"/>
      <c r="O52" s="7"/>
      <c r="P52" s="30">
        <f t="shared" si="0"/>
        <v>2.4210431372921344E-4</v>
      </c>
      <c r="Q52" s="4">
        <f t="shared" si="1"/>
        <v>2.4210431372921344E-2</v>
      </c>
    </row>
    <row r="53" spans="1:17" x14ac:dyDescent="0.45">
      <c r="A53" s="11" t="s">
        <v>1173</v>
      </c>
      <c r="B53" s="7">
        <v>11605</v>
      </c>
      <c r="C53" s="7">
        <v>192979</v>
      </c>
      <c r="D53" s="6" t="s">
        <v>5</v>
      </c>
      <c r="E53" s="6" t="s">
        <v>1354</v>
      </c>
      <c r="F53" s="6" t="s">
        <v>9</v>
      </c>
      <c r="G53" s="6" t="s">
        <v>7</v>
      </c>
      <c r="H53" s="6" t="s">
        <v>4</v>
      </c>
      <c r="I53" s="6" t="s">
        <v>6</v>
      </c>
      <c r="J53" s="6"/>
      <c r="K53" s="7">
        <v>1</v>
      </c>
      <c r="L53" s="7">
        <v>12</v>
      </c>
      <c r="M53" s="7">
        <v>2</v>
      </c>
      <c r="N53" s="7">
        <v>377</v>
      </c>
      <c r="O53" s="7"/>
      <c r="P53" s="30">
        <f t="shared" si="0"/>
        <v>2.0313091061721742E-3</v>
      </c>
      <c r="Q53" s="4">
        <f t="shared" si="1"/>
        <v>0.20313091061721741</v>
      </c>
    </row>
    <row r="54" spans="1:17" x14ac:dyDescent="0.45">
      <c r="A54" s="11" t="s">
        <v>1173</v>
      </c>
      <c r="B54" s="7">
        <v>11606</v>
      </c>
      <c r="C54" s="7">
        <v>210508</v>
      </c>
      <c r="D54" s="6" t="s">
        <v>6</v>
      </c>
      <c r="E54" s="6" t="s">
        <v>1355</v>
      </c>
      <c r="F54" s="6" t="s">
        <v>1356</v>
      </c>
      <c r="G54" s="6" t="s">
        <v>5</v>
      </c>
      <c r="H54" s="6" t="s">
        <v>7</v>
      </c>
      <c r="I54" s="6"/>
      <c r="J54" s="6"/>
      <c r="K54" s="6">
        <v>3</v>
      </c>
      <c r="L54" s="7">
        <v>17</v>
      </c>
      <c r="M54" s="7">
        <v>4</v>
      </c>
      <c r="N54" s="7"/>
      <c r="O54" s="7"/>
      <c r="P54" s="30">
        <f t="shared" si="0"/>
        <v>1.1400991886294107E-4</v>
      </c>
      <c r="Q54" s="4">
        <f t="shared" si="1"/>
        <v>1.1400991886294107E-2</v>
      </c>
    </row>
    <row r="55" spans="1:17" x14ac:dyDescent="0.45">
      <c r="A55" s="11" t="s">
        <v>1173</v>
      </c>
      <c r="B55" s="7">
        <v>11607</v>
      </c>
      <c r="C55" s="7">
        <v>212322</v>
      </c>
      <c r="D55" s="6" t="s">
        <v>7</v>
      </c>
      <c r="E55" s="7">
        <v>212277</v>
      </c>
      <c r="F55" s="6" t="s">
        <v>12</v>
      </c>
      <c r="G55" s="6" t="s">
        <v>4</v>
      </c>
      <c r="H55" s="6" t="s">
        <v>1357</v>
      </c>
      <c r="I55" s="6" t="s">
        <v>21</v>
      </c>
      <c r="J55" s="6" t="s">
        <v>6</v>
      </c>
      <c r="K55" s="7">
        <v>1</v>
      </c>
      <c r="L55" s="7">
        <v>17</v>
      </c>
      <c r="M55" s="7">
        <v>1</v>
      </c>
      <c r="N55" s="7">
        <v>2</v>
      </c>
      <c r="O55" s="7">
        <v>26</v>
      </c>
      <c r="P55" s="30">
        <f t="shared" si="0"/>
        <v>2.2136189372745169E-4</v>
      </c>
      <c r="Q55" s="4">
        <f t="shared" si="1"/>
        <v>2.2136189372745169E-2</v>
      </c>
    </row>
    <row r="56" spans="1:17" x14ac:dyDescent="0.45">
      <c r="A56" s="11" t="s">
        <v>1173</v>
      </c>
      <c r="B56" s="7">
        <v>11608</v>
      </c>
      <c r="C56" s="7">
        <v>199679</v>
      </c>
      <c r="D56" s="6" t="s">
        <v>5</v>
      </c>
      <c r="E56" s="6" t="s">
        <v>1358</v>
      </c>
      <c r="F56" s="6" t="s">
        <v>27</v>
      </c>
      <c r="G56" s="6" t="s">
        <v>7</v>
      </c>
      <c r="H56" s="6" t="s">
        <v>6</v>
      </c>
      <c r="I56" s="6" t="s">
        <v>4</v>
      </c>
      <c r="J56" s="6"/>
      <c r="K56" s="7">
        <v>23</v>
      </c>
      <c r="L56" s="7">
        <v>4</v>
      </c>
      <c r="M56" s="7">
        <v>408</v>
      </c>
      <c r="N56" s="7">
        <v>8</v>
      </c>
      <c r="O56" s="7"/>
      <c r="P56" s="30">
        <f t="shared" si="0"/>
        <v>2.2185607900680592E-3</v>
      </c>
      <c r="Q56" s="4">
        <f t="shared" si="1"/>
        <v>0.22185607900680593</v>
      </c>
    </row>
    <row r="57" spans="1:17" x14ac:dyDescent="0.45">
      <c r="A57" s="11" t="s">
        <v>1173</v>
      </c>
      <c r="B57" s="7">
        <v>11609</v>
      </c>
      <c r="C57" s="7">
        <v>216613</v>
      </c>
      <c r="D57" s="6" t="s">
        <v>5</v>
      </c>
      <c r="E57" s="6" t="s">
        <v>1359</v>
      </c>
      <c r="F57" s="6" t="s">
        <v>6</v>
      </c>
      <c r="G57" s="6" t="s">
        <v>4</v>
      </c>
      <c r="H57" s="6" t="s">
        <v>7</v>
      </c>
      <c r="I57" s="6"/>
      <c r="J57" s="6"/>
      <c r="K57" s="6">
        <v>37</v>
      </c>
      <c r="L57" s="7">
        <v>10</v>
      </c>
      <c r="M57" s="7">
        <v>6</v>
      </c>
      <c r="N57" s="7"/>
      <c r="O57" s="7"/>
      <c r="P57" s="30">
        <f t="shared" si="0"/>
        <v>2.4467598897573092E-4</v>
      </c>
      <c r="Q57" s="4">
        <f t="shared" si="1"/>
        <v>2.4467598897573092E-2</v>
      </c>
    </row>
    <row r="58" spans="1:17" x14ac:dyDescent="0.45">
      <c r="A58" s="11" t="s">
        <v>1173</v>
      </c>
      <c r="B58" s="7">
        <v>11610</v>
      </c>
      <c r="C58" s="7">
        <v>213980</v>
      </c>
      <c r="D58" s="6" t="s">
        <v>5</v>
      </c>
      <c r="E58" s="6" t="s">
        <v>1360</v>
      </c>
      <c r="F58" s="6" t="s">
        <v>4</v>
      </c>
      <c r="G58" s="6" t="s">
        <v>6</v>
      </c>
      <c r="H58" s="6" t="s">
        <v>7</v>
      </c>
      <c r="I58" s="6"/>
      <c r="J58" s="6"/>
      <c r="K58" s="6">
        <v>8</v>
      </c>
      <c r="L58" s="7">
        <v>16</v>
      </c>
      <c r="M58" s="7">
        <v>5</v>
      </c>
      <c r="N58" s="7"/>
      <c r="O58" s="7"/>
      <c r="P58" s="30">
        <f t="shared" si="0"/>
        <v>1.3552668473689131E-4</v>
      </c>
      <c r="Q58" s="4">
        <f t="shared" si="1"/>
        <v>1.3552668473689132E-2</v>
      </c>
    </row>
    <row r="59" spans="1:17" x14ac:dyDescent="0.45">
      <c r="A59" s="11" t="s">
        <v>1173</v>
      </c>
      <c r="B59" s="7">
        <v>11611</v>
      </c>
      <c r="C59" s="7">
        <v>200197</v>
      </c>
      <c r="D59" s="6" t="s">
        <v>7</v>
      </c>
      <c r="E59" s="6" t="s">
        <v>1361</v>
      </c>
      <c r="F59" s="6" t="s">
        <v>6</v>
      </c>
      <c r="G59" s="6" t="s">
        <v>4</v>
      </c>
      <c r="H59" s="6" t="s">
        <v>5</v>
      </c>
      <c r="I59" s="6" t="s">
        <v>12</v>
      </c>
      <c r="J59" s="6"/>
      <c r="K59" s="7">
        <v>14</v>
      </c>
      <c r="L59" s="7">
        <v>17</v>
      </c>
      <c r="M59" s="7">
        <v>12</v>
      </c>
      <c r="N59" s="7">
        <v>1</v>
      </c>
      <c r="O59" s="7"/>
      <c r="P59" s="30">
        <f t="shared" si="0"/>
        <v>2.1978351323945913E-4</v>
      </c>
      <c r="Q59" s="4">
        <f t="shared" si="1"/>
        <v>2.1978351323945912E-2</v>
      </c>
    </row>
    <row r="60" spans="1:17" x14ac:dyDescent="0.45">
      <c r="A60" s="11" t="s">
        <v>1173</v>
      </c>
      <c r="B60" s="7">
        <v>11612</v>
      </c>
      <c r="C60" s="7">
        <v>202818</v>
      </c>
      <c r="D60" s="6" t="s">
        <v>6</v>
      </c>
      <c r="E60" s="6" t="s">
        <v>1362</v>
      </c>
      <c r="F60" s="6" t="s">
        <v>1363</v>
      </c>
      <c r="G60" s="6" t="s">
        <v>7</v>
      </c>
      <c r="H60" s="6" t="s">
        <v>5</v>
      </c>
      <c r="I60" s="6"/>
      <c r="J60" s="6"/>
      <c r="K60" s="6">
        <v>2</v>
      </c>
      <c r="L60" s="7">
        <v>5</v>
      </c>
      <c r="M60" s="7">
        <v>27</v>
      </c>
      <c r="N60" s="7"/>
      <c r="O60" s="7"/>
      <c r="P60" s="30">
        <f t="shared" si="0"/>
        <v>1.6763798084982594E-4</v>
      </c>
      <c r="Q60" s="4">
        <f t="shared" si="1"/>
        <v>1.6763798084982594E-2</v>
      </c>
    </row>
    <row r="61" spans="1:17" x14ac:dyDescent="0.45">
      <c r="A61" s="11" t="s">
        <v>1173</v>
      </c>
      <c r="B61" s="7">
        <v>11613</v>
      </c>
      <c r="C61" s="7">
        <v>205222</v>
      </c>
      <c r="D61" s="6" t="s">
        <v>6</v>
      </c>
      <c r="E61" s="6" t="s">
        <v>1364</v>
      </c>
      <c r="F61" s="6" t="s">
        <v>7</v>
      </c>
      <c r="G61" s="6" t="s">
        <v>4</v>
      </c>
      <c r="H61" s="6" t="s">
        <v>5</v>
      </c>
      <c r="I61" s="6"/>
      <c r="J61" s="6"/>
      <c r="K61" s="6">
        <v>22</v>
      </c>
      <c r="L61" s="7">
        <v>3</v>
      </c>
      <c r="M61" s="7">
        <v>36</v>
      </c>
      <c r="N61" s="7"/>
      <c r="O61" s="7"/>
      <c r="P61" s="30">
        <f t="shared" si="0"/>
        <v>2.9723908742727389E-4</v>
      </c>
      <c r="Q61" s="4">
        <f t="shared" si="1"/>
        <v>2.972390874272739E-2</v>
      </c>
    </row>
    <row r="62" spans="1:17" x14ac:dyDescent="0.45">
      <c r="A62" s="11" t="s">
        <v>1173</v>
      </c>
      <c r="B62" s="7">
        <v>11614</v>
      </c>
      <c r="C62" s="7">
        <v>211044</v>
      </c>
      <c r="D62" s="6" t="s">
        <v>4</v>
      </c>
      <c r="E62" s="7">
        <v>210994</v>
      </c>
      <c r="F62" s="6" t="s">
        <v>7</v>
      </c>
      <c r="G62" s="6" t="s">
        <v>5</v>
      </c>
      <c r="H62" s="6" t="s">
        <v>8</v>
      </c>
      <c r="I62" s="6" t="s">
        <v>13</v>
      </c>
      <c r="J62" s="6" t="s">
        <v>6</v>
      </c>
      <c r="K62" s="7">
        <v>33</v>
      </c>
      <c r="L62" s="7">
        <v>14</v>
      </c>
      <c r="M62" s="7">
        <v>2</v>
      </c>
      <c r="N62" s="7">
        <v>1</v>
      </c>
      <c r="O62" s="7">
        <v>1</v>
      </c>
      <c r="P62" s="30">
        <f t="shared" si="0"/>
        <v>2.4165576846534373E-4</v>
      </c>
      <c r="Q62" s="4">
        <f t="shared" si="1"/>
        <v>2.4165576846534371E-2</v>
      </c>
    </row>
    <row r="63" spans="1:17" x14ac:dyDescent="0.45">
      <c r="A63" s="11" t="s">
        <v>1173</v>
      </c>
      <c r="B63" s="7">
        <v>11615</v>
      </c>
      <c r="C63" s="7">
        <v>206533</v>
      </c>
      <c r="D63" s="6" t="s">
        <v>4</v>
      </c>
      <c r="E63" s="6" t="s">
        <v>1365</v>
      </c>
      <c r="F63" s="6" t="s">
        <v>7</v>
      </c>
      <c r="G63" s="6" t="s">
        <v>6</v>
      </c>
      <c r="H63" s="6" t="s">
        <v>5</v>
      </c>
      <c r="I63" s="6" t="s">
        <v>107</v>
      </c>
      <c r="J63" s="6"/>
      <c r="K63" s="7">
        <v>41</v>
      </c>
      <c r="L63" s="7">
        <v>1</v>
      </c>
      <c r="M63" s="7">
        <v>13</v>
      </c>
      <c r="N63" s="7">
        <v>12</v>
      </c>
      <c r="O63" s="7"/>
      <c r="P63" s="30">
        <f t="shared" si="0"/>
        <v>3.2440336411130422E-4</v>
      </c>
      <c r="Q63" s="4">
        <f t="shared" si="1"/>
        <v>3.2440336411130422E-2</v>
      </c>
    </row>
    <row r="64" spans="1:17" x14ac:dyDescent="0.45">
      <c r="A64" s="11" t="s">
        <v>1173</v>
      </c>
      <c r="B64" s="7">
        <v>11616</v>
      </c>
      <c r="C64" s="7">
        <v>196638</v>
      </c>
      <c r="D64" s="6" t="s">
        <v>5</v>
      </c>
      <c r="E64" s="6" t="s">
        <v>1366</v>
      </c>
      <c r="F64" s="6" t="s">
        <v>6</v>
      </c>
      <c r="G64" s="6" t="s">
        <v>4</v>
      </c>
      <c r="H64" s="6" t="s">
        <v>7</v>
      </c>
      <c r="I64" s="6"/>
      <c r="J64" s="6"/>
      <c r="K64" s="6">
        <v>23</v>
      </c>
      <c r="L64" s="7">
        <v>12</v>
      </c>
      <c r="M64" s="7">
        <v>6</v>
      </c>
      <c r="N64" s="7"/>
      <c r="O64" s="7"/>
      <c r="P64" s="30">
        <f t="shared" si="0"/>
        <v>2.0850496852083524E-4</v>
      </c>
      <c r="Q64" s="4">
        <f t="shared" si="1"/>
        <v>2.0850496852083525E-2</v>
      </c>
    </row>
    <row r="65" spans="1:17" x14ac:dyDescent="0.45">
      <c r="A65" s="11" t="s">
        <v>1173</v>
      </c>
      <c r="B65" s="7">
        <v>11617</v>
      </c>
      <c r="C65" s="7">
        <v>204796</v>
      </c>
      <c r="D65" s="6" t="s">
        <v>4</v>
      </c>
      <c r="E65" s="6" t="s">
        <v>1367</v>
      </c>
      <c r="F65" s="6" t="s">
        <v>8</v>
      </c>
      <c r="G65" s="6" t="s">
        <v>5</v>
      </c>
      <c r="H65" s="6" t="s">
        <v>6</v>
      </c>
      <c r="I65" s="6" t="s">
        <v>7</v>
      </c>
      <c r="J65" s="6"/>
      <c r="K65" s="7">
        <v>6</v>
      </c>
      <c r="L65" s="7">
        <v>19</v>
      </c>
      <c r="M65" s="7">
        <v>4</v>
      </c>
      <c r="N65" s="7">
        <v>278</v>
      </c>
      <c r="O65" s="7"/>
      <c r="P65" s="30">
        <f t="shared" si="0"/>
        <v>1.499052715873357E-3</v>
      </c>
      <c r="Q65" s="4">
        <f t="shared" si="1"/>
        <v>0.14990527158733569</v>
      </c>
    </row>
    <row r="66" spans="1:17" x14ac:dyDescent="0.45">
      <c r="A66" s="11" t="s">
        <v>1173</v>
      </c>
      <c r="B66" s="7">
        <v>11618</v>
      </c>
      <c r="C66" s="7">
        <v>219408</v>
      </c>
      <c r="D66" s="6" t="s">
        <v>5</v>
      </c>
      <c r="E66" s="6" t="s">
        <v>1368</v>
      </c>
      <c r="F66" s="6" t="s">
        <v>7</v>
      </c>
      <c r="G66" s="6" t="s">
        <v>27</v>
      </c>
      <c r="H66" s="6" t="s">
        <v>4</v>
      </c>
      <c r="I66" s="6" t="s">
        <v>6</v>
      </c>
      <c r="J66" s="6"/>
      <c r="K66" s="7">
        <v>5</v>
      </c>
      <c r="L66" s="7">
        <v>7</v>
      </c>
      <c r="M66" s="7">
        <v>30</v>
      </c>
      <c r="N66" s="7">
        <v>20</v>
      </c>
      <c r="O66" s="7"/>
      <c r="P66" s="30">
        <f t="shared" si="0"/>
        <v>2.8257857507474658E-4</v>
      </c>
      <c r="Q66" s="4">
        <f t="shared" si="1"/>
        <v>2.8257857507474657E-2</v>
      </c>
    </row>
    <row r="67" spans="1:17" x14ac:dyDescent="0.45">
      <c r="A67" s="11" t="s">
        <v>1173</v>
      </c>
      <c r="B67" s="7">
        <v>11619</v>
      </c>
      <c r="C67" s="7">
        <v>220294</v>
      </c>
      <c r="D67" s="6" t="s">
        <v>4</v>
      </c>
      <c r="E67" s="7">
        <v>220258</v>
      </c>
      <c r="F67" s="6" t="s">
        <v>8</v>
      </c>
      <c r="G67" s="6" t="s">
        <v>5</v>
      </c>
      <c r="H67" s="6" t="s">
        <v>6</v>
      </c>
      <c r="I67" s="6" t="s">
        <v>21</v>
      </c>
      <c r="J67" s="6" t="s">
        <v>7</v>
      </c>
      <c r="K67" s="7">
        <v>6</v>
      </c>
      <c r="L67" s="7">
        <v>10</v>
      </c>
      <c r="M67" s="7">
        <v>2</v>
      </c>
      <c r="N67" s="7">
        <v>1</v>
      </c>
      <c r="O67" s="7">
        <v>18</v>
      </c>
      <c r="P67" s="30">
        <f t="shared" si="0"/>
        <v>1.6795736606534903E-4</v>
      </c>
      <c r="Q67" s="4">
        <f t="shared" si="1"/>
        <v>1.6795736606534904E-2</v>
      </c>
    </row>
    <row r="68" spans="1:17" x14ac:dyDescent="0.45">
      <c r="A68" s="11" t="s">
        <v>1173</v>
      </c>
      <c r="B68" s="7">
        <v>11620</v>
      </c>
      <c r="C68" s="7">
        <v>222501</v>
      </c>
      <c r="D68" s="6" t="s">
        <v>4</v>
      </c>
      <c r="E68" s="6" t="s">
        <v>1369</v>
      </c>
      <c r="F68" s="6" t="s">
        <v>1370</v>
      </c>
      <c r="G68" s="6" t="s">
        <v>6</v>
      </c>
      <c r="H68" s="6" t="s">
        <v>5</v>
      </c>
      <c r="I68" s="6" t="s">
        <v>7</v>
      </c>
      <c r="J68" s="6"/>
      <c r="K68" s="7">
        <v>4</v>
      </c>
      <c r="L68" s="7">
        <v>2</v>
      </c>
      <c r="M68" s="7">
        <v>20</v>
      </c>
      <c r="N68" s="7">
        <v>18</v>
      </c>
      <c r="O68" s="7"/>
      <c r="P68" s="30">
        <f t="shared" ref="P68:P126" si="2">(K68+L68+M68+N68+O68)/C68</f>
        <v>1.9775192021608893E-4</v>
      </c>
      <c r="Q68" s="4">
        <f t="shared" ref="Q68:Q126" si="3">P68*100</f>
        <v>1.9775192021608892E-2</v>
      </c>
    </row>
    <row r="69" spans="1:17" x14ac:dyDescent="0.45">
      <c r="A69" s="11" t="s">
        <v>1173</v>
      </c>
      <c r="B69" s="7">
        <v>11621</v>
      </c>
      <c r="C69" s="7">
        <v>220074</v>
      </c>
      <c r="D69" s="6" t="s">
        <v>4</v>
      </c>
      <c r="E69" s="6" t="s">
        <v>1371</v>
      </c>
      <c r="F69" s="6" t="s">
        <v>7</v>
      </c>
      <c r="G69" s="6" t="s">
        <v>6</v>
      </c>
      <c r="H69" s="6" t="s">
        <v>5</v>
      </c>
      <c r="I69" s="6"/>
      <c r="J69" s="6"/>
      <c r="K69" s="6">
        <v>21</v>
      </c>
      <c r="L69" s="7">
        <v>11</v>
      </c>
      <c r="M69" s="7">
        <v>26</v>
      </c>
      <c r="N69" s="7"/>
      <c r="O69" s="7"/>
      <c r="P69" s="30">
        <f t="shared" si="2"/>
        <v>2.6354771576833245E-4</v>
      </c>
      <c r="Q69" s="4">
        <f t="shared" si="3"/>
        <v>2.6354771576833247E-2</v>
      </c>
    </row>
    <row r="70" spans="1:17" x14ac:dyDescent="0.45">
      <c r="A70" s="11" t="s">
        <v>1173</v>
      </c>
      <c r="B70" s="7">
        <v>11622</v>
      </c>
      <c r="C70" s="7">
        <v>217734</v>
      </c>
      <c r="D70" s="6" t="s">
        <v>5</v>
      </c>
      <c r="E70" s="6" t="s">
        <v>1372</v>
      </c>
      <c r="F70" s="6" t="s">
        <v>7</v>
      </c>
      <c r="G70" s="6" t="s">
        <v>4</v>
      </c>
      <c r="H70" s="6" t="s">
        <v>6</v>
      </c>
      <c r="I70" s="6"/>
      <c r="J70" s="6"/>
      <c r="K70" s="6">
        <v>1</v>
      </c>
      <c r="L70" s="7">
        <v>10</v>
      </c>
      <c r="M70" s="7">
        <v>37</v>
      </c>
      <c r="N70" s="7"/>
      <c r="O70" s="7"/>
      <c r="P70" s="30">
        <f t="shared" si="2"/>
        <v>2.2045247871255752E-4</v>
      </c>
      <c r="Q70" s="4">
        <f t="shared" si="3"/>
        <v>2.2045247871255752E-2</v>
      </c>
    </row>
    <row r="71" spans="1:17" x14ac:dyDescent="0.45">
      <c r="A71" s="11" t="s">
        <v>1173</v>
      </c>
      <c r="B71" s="7">
        <v>11623</v>
      </c>
      <c r="C71" s="7">
        <v>199710</v>
      </c>
      <c r="D71" s="6" t="s">
        <v>6</v>
      </c>
      <c r="E71" s="6" t="s">
        <v>1373</v>
      </c>
      <c r="F71" s="6" t="s">
        <v>7</v>
      </c>
      <c r="G71" s="6" t="s">
        <v>5</v>
      </c>
      <c r="H71" s="6"/>
      <c r="I71" s="6"/>
      <c r="J71" s="6"/>
      <c r="K71" s="6">
        <v>822</v>
      </c>
      <c r="L71" s="6">
        <v>43</v>
      </c>
      <c r="M71" s="7"/>
      <c r="N71" s="7"/>
      <c r="O71" s="7"/>
      <c r="P71" s="30">
        <f t="shared" si="2"/>
        <v>4.3312803565169495E-3</v>
      </c>
      <c r="Q71" s="4">
        <f t="shared" si="3"/>
        <v>0.43312803565169494</v>
      </c>
    </row>
    <row r="72" spans="1:17" x14ac:dyDescent="0.45">
      <c r="A72" s="11" t="s">
        <v>1173</v>
      </c>
      <c r="B72" s="7">
        <v>11624</v>
      </c>
      <c r="C72" s="7">
        <v>217470</v>
      </c>
      <c r="D72" s="6" t="s">
        <v>5</v>
      </c>
      <c r="E72" s="6" t="s">
        <v>1374</v>
      </c>
      <c r="F72" s="6" t="s">
        <v>27</v>
      </c>
      <c r="G72" s="6" t="s">
        <v>7</v>
      </c>
      <c r="H72" s="6" t="s">
        <v>6</v>
      </c>
      <c r="I72" s="6" t="s">
        <v>4</v>
      </c>
      <c r="J72" s="6"/>
      <c r="K72" s="7">
        <v>5</v>
      </c>
      <c r="L72" s="7">
        <v>6</v>
      </c>
      <c r="M72" s="7">
        <v>35</v>
      </c>
      <c r="N72" s="7">
        <v>26</v>
      </c>
      <c r="O72" s="7"/>
      <c r="P72" s="30">
        <f t="shared" si="2"/>
        <v>3.3108014898606706E-4</v>
      </c>
      <c r="Q72" s="4">
        <f t="shared" si="3"/>
        <v>3.3108014898606708E-2</v>
      </c>
    </row>
    <row r="73" spans="1:17" x14ac:dyDescent="0.45">
      <c r="A73" s="11" t="s">
        <v>1173</v>
      </c>
      <c r="B73" s="7">
        <v>11625</v>
      </c>
      <c r="C73" s="7">
        <v>219922</v>
      </c>
      <c r="D73" s="6" t="s">
        <v>5</v>
      </c>
      <c r="E73" s="6" t="s">
        <v>1375</v>
      </c>
      <c r="F73" s="6" t="s">
        <v>7</v>
      </c>
      <c r="G73" s="6" t="s">
        <v>4</v>
      </c>
      <c r="H73" s="6" t="s">
        <v>6</v>
      </c>
      <c r="I73" s="6"/>
      <c r="J73" s="6"/>
      <c r="K73" s="6">
        <v>1</v>
      </c>
      <c r="L73" s="7">
        <v>29</v>
      </c>
      <c r="M73" s="7">
        <v>23</v>
      </c>
      <c r="N73" s="7"/>
      <c r="O73" s="7"/>
      <c r="P73" s="30">
        <f t="shared" si="2"/>
        <v>2.409945344258419E-4</v>
      </c>
      <c r="Q73" s="4">
        <f t="shared" si="3"/>
        <v>2.4099453442584188E-2</v>
      </c>
    </row>
    <row r="74" spans="1:17" x14ac:dyDescent="0.45">
      <c r="A74" s="11" t="s">
        <v>1173</v>
      </c>
      <c r="B74" s="7">
        <v>11626</v>
      </c>
      <c r="C74" s="7">
        <v>203657</v>
      </c>
      <c r="D74" s="6" t="s">
        <v>4</v>
      </c>
      <c r="E74" s="6" t="s">
        <v>1376</v>
      </c>
      <c r="F74" s="6" t="s">
        <v>6</v>
      </c>
      <c r="G74" s="6" t="s">
        <v>8</v>
      </c>
      <c r="H74" s="6" t="s">
        <v>5</v>
      </c>
      <c r="I74" s="6" t="s">
        <v>7</v>
      </c>
      <c r="J74" s="6"/>
      <c r="K74" s="7">
        <v>7</v>
      </c>
      <c r="L74" s="7">
        <v>1</v>
      </c>
      <c r="M74" s="7">
        <v>4</v>
      </c>
      <c r="N74" s="7">
        <v>289</v>
      </c>
      <c r="O74" s="7"/>
      <c r="P74" s="30">
        <f t="shared" si="2"/>
        <v>1.477975223046593E-3</v>
      </c>
      <c r="Q74" s="4">
        <f t="shared" si="3"/>
        <v>0.14779752230465931</v>
      </c>
    </row>
    <row r="75" spans="1:17" x14ac:dyDescent="0.45">
      <c r="A75" s="11" t="s">
        <v>1173</v>
      </c>
      <c r="B75" s="7">
        <v>11627</v>
      </c>
      <c r="C75" s="7">
        <v>216420</v>
      </c>
      <c r="D75" s="6" t="s">
        <v>7</v>
      </c>
      <c r="E75" s="6" t="s">
        <v>1377</v>
      </c>
      <c r="F75" s="6" t="s">
        <v>6</v>
      </c>
      <c r="G75" s="6" t="s">
        <v>4</v>
      </c>
      <c r="H75" s="6" t="s">
        <v>5</v>
      </c>
      <c r="I75" s="6"/>
      <c r="J75" s="6"/>
      <c r="K75" s="6">
        <v>15</v>
      </c>
      <c r="L75" s="7">
        <v>29</v>
      </c>
      <c r="M75" s="7">
        <v>15</v>
      </c>
      <c r="N75" s="7"/>
      <c r="O75" s="7"/>
      <c r="P75" s="30">
        <f t="shared" si="2"/>
        <v>2.7261805748082432E-4</v>
      </c>
      <c r="Q75" s="4">
        <f t="shared" si="3"/>
        <v>2.7261805748082433E-2</v>
      </c>
    </row>
    <row r="76" spans="1:17" x14ac:dyDescent="0.45">
      <c r="A76" s="11" t="s">
        <v>1173</v>
      </c>
      <c r="B76" s="7">
        <v>11628</v>
      </c>
      <c r="C76" s="7">
        <v>218791</v>
      </c>
      <c r="D76" s="6" t="s">
        <v>4</v>
      </c>
      <c r="E76" s="6" t="s">
        <v>1378</v>
      </c>
      <c r="F76" s="6" t="s">
        <v>5</v>
      </c>
      <c r="G76" s="6" t="s">
        <v>6</v>
      </c>
      <c r="H76" s="6" t="s">
        <v>7</v>
      </c>
      <c r="I76" s="6"/>
      <c r="J76" s="6"/>
      <c r="K76" s="6">
        <v>10</v>
      </c>
      <c r="L76" s="7">
        <v>4</v>
      </c>
      <c r="M76" s="7">
        <v>23</v>
      </c>
      <c r="N76" s="7"/>
      <c r="O76" s="7"/>
      <c r="P76" s="30">
        <f t="shared" si="2"/>
        <v>1.6911116087956087E-4</v>
      </c>
      <c r="Q76" s="4">
        <f t="shared" si="3"/>
        <v>1.6911116087956087E-2</v>
      </c>
    </row>
    <row r="77" spans="1:17" x14ac:dyDescent="0.45">
      <c r="A77" s="11" t="s">
        <v>1173</v>
      </c>
      <c r="B77" s="7">
        <v>11629</v>
      </c>
      <c r="C77" s="7">
        <v>207222</v>
      </c>
      <c r="D77" s="6" t="s">
        <v>6</v>
      </c>
      <c r="E77" s="6" t="s">
        <v>1379</v>
      </c>
      <c r="F77" s="6" t="s">
        <v>7</v>
      </c>
      <c r="G77" s="6" t="s">
        <v>5</v>
      </c>
      <c r="H77" s="6"/>
      <c r="I77" s="6"/>
      <c r="J77" s="6"/>
      <c r="K77" s="6">
        <v>8</v>
      </c>
      <c r="L77" s="6">
        <v>287</v>
      </c>
      <c r="M77" s="7"/>
      <c r="N77" s="7"/>
      <c r="O77" s="7"/>
      <c r="P77" s="30">
        <f t="shared" si="2"/>
        <v>1.4235940199399677E-3</v>
      </c>
      <c r="Q77" s="4">
        <f t="shared" si="3"/>
        <v>0.14235940199399677</v>
      </c>
    </row>
    <row r="78" spans="1:17" x14ac:dyDescent="0.45">
      <c r="A78" s="11" t="s">
        <v>1173</v>
      </c>
      <c r="B78" s="7">
        <v>11630</v>
      </c>
      <c r="C78" s="7">
        <v>220837</v>
      </c>
      <c r="D78" s="6" t="s">
        <v>7</v>
      </c>
      <c r="E78" s="6" t="s">
        <v>1380</v>
      </c>
      <c r="F78" s="6" t="s">
        <v>4</v>
      </c>
      <c r="G78" s="6" t="s">
        <v>5</v>
      </c>
      <c r="H78" s="6" t="s">
        <v>6</v>
      </c>
      <c r="I78" s="6"/>
      <c r="J78" s="6"/>
      <c r="K78" s="6">
        <v>38</v>
      </c>
      <c r="L78" s="7">
        <v>17</v>
      </c>
      <c r="M78" s="7">
        <v>16</v>
      </c>
      <c r="N78" s="7"/>
      <c r="O78" s="7"/>
      <c r="P78" s="30">
        <f t="shared" si="2"/>
        <v>3.2150409578105118E-4</v>
      </c>
      <c r="Q78" s="4">
        <f t="shared" si="3"/>
        <v>3.2150409578105117E-2</v>
      </c>
    </row>
    <row r="79" spans="1:17" x14ac:dyDescent="0.45">
      <c r="A79" s="11" t="s">
        <v>1173</v>
      </c>
      <c r="B79" s="7">
        <v>11631</v>
      </c>
      <c r="C79" s="7">
        <v>217889</v>
      </c>
      <c r="D79" s="6" t="s">
        <v>4</v>
      </c>
      <c r="E79" s="6" t="s">
        <v>1381</v>
      </c>
      <c r="F79" s="6" t="s">
        <v>7</v>
      </c>
      <c r="G79" s="6" t="s">
        <v>5</v>
      </c>
      <c r="H79" s="6" t="s">
        <v>8</v>
      </c>
      <c r="I79" s="6"/>
      <c r="J79" s="6"/>
      <c r="K79" s="6">
        <v>25</v>
      </c>
      <c r="L79" s="7">
        <v>11</v>
      </c>
      <c r="M79" s="7">
        <v>5</v>
      </c>
      <c r="N79" s="7"/>
      <c r="O79" s="7"/>
      <c r="P79" s="30">
        <f t="shared" si="2"/>
        <v>1.8816920542110891E-4</v>
      </c>
      <c r="Q79" s="4">
        <f t="shared" si="3"/>
        <v>1.8816920542110892E-2</v>
      </c>
    </row>
    <row r="80" spans="1:17" x14ac:dyDescent="0.45">
      <c r="A80" s="11" t="s">
        <v>1173</v>
      </c>
      <c r="B80" s="7">
        <v>11632</v>
      </c>
      <c r="C80" s="7">
        <v>202312</v>
      </c>
      <c r="D80" s="6" t="s">
        <v>4</v>
      </c>
      <c r="E80" s="6" t="s">
        <v>1382</v>
      </c>
      <c r="F80" s="6" t="s">
        <v>7</v>
      </c>
      <c r="G80" s="6" t="s">
        <v>6</v>
      </c>
      <c r="H80" s="6" t="s">
        <v>5</v>
      </c>
      <c r="I80" s="6"/>
      <c r="J80" s="6"/>
      <c r="K80" s="6">
        <v>298</v>
      </c>
      <c r="L80" s="7">
        <v>1</v>
      </c>
      <c r="M80" s="7">
        <v>16</v>
      </c>
      <c r="N80" s="7"/>
      <c r="O80" s="7"/>
      <c r="P80" s="30">
        <f t="shared" si="2"/>
        <v>1.5570010676578749E-3</v>
      </c>
      <c r="Q80" s="4">
        <f t="shared" si="3"/>
        <v>0.15570010676578749</v>
      </c>
    </row>
    <row r="81" spans="1:17" x14ac:dyDescent="0.45">
      <c r="A81" s="11" t="s">
        <v>1173</v>
      </c>
      <c r="B81" s="7">
        <v>11633</v>
      </c>
      <c r="C81" s="7">
        <v>214462</v>
      </c>
      <c r="D81" s="6" t="s">
        <v>5</v>
      </c>
      <c r="E81" s="6" t="s">
        <v>1383</v>
      </c>
      <c r="F81" s="6" t="s">
        <v>4</v>
      </c>
      <c r="G81" s="6" t="s">
        <v>6</v>
      </c>
      <c r="H81" s="6" t="s">
        <v>7</v>
      </c>
      <c r="I81" s="6"/>
      <c r="J81" s="6"/>
      <c r="K81" s="6">
        <v>14</v>
      </c>
      <c r="L81" s="7">
        <v>77</v>
      </c>
      <c r="M81" s="7">
        <v>7</v>
      </c>
      <c r="N81" s="7"/>
      <c r="O81" s="7"/>
      <c r="P81" s="30">
        <f t="shared" si="2"/>
        <v>4.5695740970428327E-4</v>
      </c>
      <c r="Q81" s="4">
        <f t="shared" si="3"/>
        <v>4.5695740970428327E-2</v>
      </c>
    </row>
    <row r="82" spans="1:17" x14ac:dyDescent="0.45">
      <c r="A82" s="11" t="s">
        <v>1173</v>
      </c>
      <c r="B82" s="7">
        <v>11634</v>
      </c>
      <c r="C82" s="7">
        <v>217209</v>
      </c>
      <c r="D82" s="6" t="s">
        <v>6</v>
      </c>
      <c r="E82" s="6" t="s">
        <v>1384</v>
      </c>
      <c r="F82" s="6" t="s">
        <v>7</v>
      </c>
      <c r="G82" s="6" t="s">
        <v>1254</v>
      </c>
      <c r="H82" s="6" t="s">
        <v>10</v>
      </c>
      <c r="I82" s="6" t="s">
        <v>5</v>
      </c>
      <c r="J82" s="6"/>
      <c r="K82" s="7">
        <v>12</v>
      </c>
      <c r="L82" s="7">
        <v>2</v>
      </c>
      <c r="M82" s="7">
        <v>6</v>
      </c>
      <c r="N82" s="7">
        <v>10</v>
      </c>
      <c r="O82" s="7"/>
      <c r="P82" s="30">
        <f t="shared" si="2"/>
        <v>1.3811582392994767E-4</v>
      </c>
      <c r="Q82" s="4">
        <f t="shared" si="3"/>
        <v>1.3811582392994766E-2</v>
      </c>
    </row>
    <row r="83" spans="1:17" x14ac:dyDescent="0.45">
      <c r="A83" s="11" t="s">
        <v>1173</v>
      </c>
      <c r="B83" s="7">
        <v>11635</v>
      </c>
      <c r="C83" s="7">
        <v>199597</v>
      </c>
      <c r="D83" s="6" t="s">
        <v>6</v>
      </c>
      <c r="E83" s="6" t="s">
        <v>1385</v>
      </c>
      <c r="F83" s="6" t="s">
        <v>7</v>
      </c>
      <c r="G83" s="6" t="s">
        <v>4</v>
      </c>
      <c r="H83" s="6" t="s">
        <v>5</v>
      </c>
      <c r="I83" s="6"/>
      <c r="J83" s="6"/>
      <c r="K83" s="6">
        <v>15</v>
      </c>
      <c r="L83" s="7">
        <v>2</v>
      </c>
      <c r="M83" s="7">
        <v>264</v>
      </c>
      <c r="N83" s="7"/>
      <c r="O83" s="7"/>
      <c r="P83" s="30">
        <f t="shared" si="2"/>
        <v>1.4078367911341352E-3</v>
      </c>
      <c r="Q83" s="4">
        <f t="shared" si="3"/>
        <v>0.14078367911341352</v>
      </c>
    </row>
    <row r="84" spans="1:17" x14ac:dyDescent="0.45">
      <c r="A84" s="11" t="s">
        <v>1173</v>
      </c>
      <c r="B84" s="7">
        <v>11636</v>
      </c>
      <c r="C84" s="7">
        <v>218388</v>
      </c>
      <c r="D84" s="6" t="s">
        <v>4</v>
      </c>
      <c r="E84" s="6" t="s">
        <v>1386</v>
      </c>
      <c r="F84" s="6" t="s">
        <v>8</v>
      </c>
      <c r="G84" s="6" t="s">
        <v>5</v>
      </c>
      <c r="H84" s="6" t="s">
        <v>7</v>
      </c>
      <c r="I84" s="6"/>
      <c r="J84" s="6"/>
      <c r="K84" s="6">
        <v>4</v>
      </c>
      <c r="L84" s="7">
        <v>5</v>
      </c>
      <c r="M84" s="7">
        <v>17</v>
      </c>
      <c r="N84" s="7"/>
      <c r="O84" s="7"/>
      <c r="P84" s="30">
        <f t="shared" si="2"/>
        <v>1.1905416048500833E-4</v>
      </c>
      <c r="Q84" s="4">
        <f t="shared" si="3"/>
        <v>1.1905416048500832E-2</v>
      </c>
    </row>
    <row r="85" spans="1:17" x14ac:dyDescent="0.45">
      <c r="A85" s="11" t="s">
        <v>1173</v>
      </c>
      <c r="B85" s="7">
        <v>11637</v>
      </c>
      <c r="C85" s="7">
        <v>218214</v>
      </c>
      <c r="D85" s="6" t="s">
        <v>7</v>
      </c>
      <c r="E85" s="6" t="s">
        <v>1387</v>
      </c>
      <c r="F85" s="6" t="s">
        <v>5</v>
      </c>
      <c r="G85" s="6" t="s">
        <v>4</v>
      </c>
      <c r="H85" s="6" t="s">
        <v>6</v>
      </c>
      <c r="I85" s="6"/>
      <c r="J85" s="6"/>
      <c r="K85" s="6">
        <v>1</v>
      </c>
      <c r="L85" s="7">
        <v>12</v>
      </c>
      <c r="M85" s="7">
        <v>3</v>
      </c>
      <c r="N85" s="7"/>
      <c r="O85" s="7"/>
      <c r="P85" s="30">
        <f t="shared" si="2"/>
        <v>7.3322518261889703E-5</v>
      </c>
      <c r="Q85" s="4">
        <f t="shared" si="3"/>
        <v>7.3322518261889702E-3</v>
      </c>
    </row>
    <row r="86" spans="1:17" x14ac:dyDescent="0.45">
      <c r="A86" s="11" t="s">
        <v>1173</v>
      </c>
      <c r="B86" s="7">
        <v>11638</v>
      </c>
      <c r="C86" s="7">
        <v>221833</v>
      </c>
      <c r="D86" s="6" t="s">
        <v>6</v>
      </c>
      <c r="E86" s="6" t="s">
        <v>1388</v>
      </c>
      <c r="F86" s="6" t="s">
        <v>5</v>
      </c>
      <c r="G86" s="6" t="s">
        <v>4</v>
      </c>
      <c r="H86" s="6" t="s">
        <v>7</v>
      </c>
      <c r="I86" s="6"/>
      <c r="J86" s="6"/>
      <c r="K86" s="6">
        <v>30</v>
      </c>
      <c r="L86" s="7">
        <v>2</v>
      </c>
      <c r="M86" s="7">
        <v>27</v>
      </c>
      <c r="N86" s="7"/>
      <c r="O86" s="7"/>
      <c r="P86" s="30">
        <f t="shared" si="2"/>
        <v>2.6596583916730152E-4</v>
      </c>
      <c r="Q86" s="4">
        <f t="shared" si="3"/>
        <v>2.659658391673015E-2</v>
      </c>
    </row>
    <row r="87" spans="1:17" x14ac:dyDescent="0.45">
      <c r="A87" s="11" t="s">
        <v>1173</v>
      </c>
      <c r="B87" s="7">
        <v>11639</v>
      </c>
      <c r="C87" s="7">
        <v>222115</v>
      </c>
      <c r="D87" s="6" t="s">
        <v>6</v>
      </c>
      <c r="E87" s="6" t="s">
        <v>1389</v>
      </c>
      <c r="F87" s="6" t="s">
        <v>4</v>
      </c>
      <c r="G87" s="6" t="s">
        <v>5</v>
      </c>
      <c r="H87" s="6" t="s">
        <v>7</v>
      </c>
      <c r="I87" s="6"/>
      <c r="J87" s="6"/>
      <c r="K87" s="6">
        <v>1</v>
      </c>
      <c r="L87" s="7">
        <v>32</v>
      </c>
      <c r="M87" s="7">
        <v>9</v>
      </c>
      <c r="N87" s="7"/>
      <c r="O87" s="7"/>
      <c r="P87" s="30">
        <f t="shared" si="2"/>
        <v>1.8909123652162169E-4</v>
      </c>
      <c r="Q87" s="4">
        <f t="shared" si="3"/>
        <v>1.8909123652162168E-2</v>
      </c>
    </row>
    <row r="88" spans="1:17" x14ac:dyDescent="0.45">
      <c r="A88" s="11" t="s">
        <v>1173</v>
      </c>
      <c r="B88" s="7">
        <v>11640</v>
      </c>
      <c r="C88" s="7">
        <v>222938</v>
      </c>
      <c r="D88" s="6" t="s">
        <v>4</v>
      </c>
      <c r="E88" s="6" t="s">
        <v>1390</v>
      </c>
      <c r="F88" s="6" t="s">
        <v>7</v>
      </c>
      <c r="G88" s="6" t="s">
        <v>1391</v>
      </c>
      <c r="H88" s="6" t="s">
        <v>6</v>
      </c>
      <c r="I88" s="6" t="s">
        <v>5</v>
      </c>
      <c r="J88" s="6"/>
      <c r="K88" s="7">
        <v>27</v>
      </c>
      <c r="L88" s="7">
        <v>4</v>
      </c>
      <c r="M88" s="7">
        <v>4</v>
      </c>
      <c r="N88" s="7">
        <v>15</v>
      </c>
      <c r="O88" s="7"/>
      <c r="P88" s="30">
        <f t="shared" si="2"/>
        <v>2.24277601844459E-4</v>
      </c>
      <c r="Q88" s="4">
        <f t="shared" si="3"/>
        <v>2.2427760184445901E-2</v>
      </c>
    </row>
    <row r="89" spans="1:17" x14ac:dyDescent="0.45">
      <c r="A89" s="11" t="s">
        <v>1173</v>
      </c>
      <c r="B89" s="7">
        <v>11641</v>
      </c>
      <c r="C89" s="7">
        <v>216256</v>
      </c>
      <c r="D89" s="6" t="s">
        <v>7</v>
      </c>
      <c r="E89" s="6" t="s">
        <v>1392</v>
      </c>
      <c r="F89" s="6" t="s">
        <v>6</v>
      </c>
      <c r="G89" s="6" t="s">
        <v>4</v>
      </c>
      <c r="H89" s="6" t="s">
        <v>5</v>
      </c>
      <c r="I89" s="6"/>
      <c r="J89" s="6"/>
      <c r="K89" s="6">
        <v>6</v>
      </c>
      <c r="L89" s="7">
        <v>32</v>
      </c>
      <c r="M89" s="7">
        <v>5</v>
      </c>
      <c r="N89" s="7"/>
      <c r="O89" s="7"/>
      <c r="P89" s="30">
        <f t="shared" si="2"/>
        <v>1.9883841373187334E-4</v>
      </c>
      <c r="Q89" s="4">
        <f t="shared" si="3"/>
        <v>1.9883841373187335E-2</v>
      </c>
    </row>
    <row r="90" spans="1:17" x14ac:dyDescent="0.45">
      <c r="A90" s="11" t="s">
        <v>1173</v>
      </c>
      <c r="B90" s="7">
        <v>11642</v>
      </c>
      <c r="C90" s="7">
        <v>218166</v>
      </c>
      <c r="D90" s="6" t="s">
        <v>5</v>
      </c>
      <c r="E90" s="6" t="s">
        <v>1393</v>
      </c>
      <c r="F90" s="6" t="s">
        <v>7</v>
      </c>
      <c r="G90" s="6" t="s">
        <v>4</v>
      </c>
      <c r="H90" s="6" t="s">
        <v>6</v>
      </c>
      <c r="I90" s="6"/>
      <c r="J90" s="6"/>
      <c r="K90" s="6">
        <v>2</v>
      </c>
      <c r="L90" s="7">
        <v>13</v>
      </c>
      <c r="M90" s="7">
        <v>44</v>
      </c>
      <c r="N90" s="7"/>
      <c r="O90" s="7"/>
      <c r="P90" s="30">
        <f t="shared" si="2"/>
        <v>2.7043627329648064E-4</v>
      </c>
      <c r="Q90" s="4">
        <f t="shared" si="3"/>
        <v>2.7043627329648063E-2</v>
      </c>
    </row>
    <row r="91" spans="1:17" x14ac:dyDescent="0.45">
      <c r="A91" s="11" t="s">
        <v>1173</v>
      </c>
      <c r="B91" s="7">
        <v>11643</v>
      </c>
      <c r="C91" s="7">
        <v>221640</v>
      </c>
      <c r="D91" s="6" t="s">
        <v>6</v>
      </c>
      <c r="E91" s="6" t="s">
        <v>1394</v>
      </c>
      <c r="F91" s="6" t="s">
        <v>4</v>
      </c>
      <c r="G91" s="6" t="s">
        <v>10</v>
      </c>
      <c r="H91" s="6" t="s">
        <v>5</v>
      </c>
      <c r="I91" s="6" t="s">
        <v>7</v>
      </c>
      <c r="J91" s="6"/>
      <c r="K91" s="7">
        <v>4</v>
      </c>
      <c r="L91" s="7">
        <v>2</v>
      </c>
      <c r="M91" s="7">
        <v>41</v>
      </c>
      <c r="N91" s="7">
        <v>13</v>
      </c>
      <c r="O91" s="7"/>
      <c r="P91" s="30">
        <f t="shared" si="2"/>
        <v>2.7070925825663239E-4</v>
      </c>
      <c r="Q91" s="4">
        <f t="shared" si="3"/>
        <v>2.7070925825663238E-2</v>
      </c>
    </row>
    <row r="92" spans="1:17" x14ac:dyDescent="0.45">
      <c r="A92" s="11" t="s">
        <v>1173</v>
      </c>
      <c r="B92" s="7">
        <v>11644</v>
      </c>
      <c r="C92" s="7">
        <v>204448</v>
      </c>
      <c r="D92" s="6" t="s">
        <v>7</v>
      </c>
      <c r="E92" s="6" t="s">
        <v>1395</v>
      </c>
      <c r="F92" s="6" t="s">
        <v>6</v>
      </c>
      <c r="G92" s="6" t="s">
        <v>5</v>
      </c>
      <c r="H92" s="6" t="s">
        <v>4</v>
      </c>
      <c r="I92" s="6" t="s">
        <v>12</v>
      </c>
      <c r="J92" s="6"/>
      <c r="K92" s="7">
        <v>7</v>
      </c>
      <c r="L92" s="7">
        <v>13</v>
      </c>
      <c r="M92" s="7">
        <v>688</v>
      </c>
      <c r="N92" s="7">
        <v>6</v>
      </c>
      <c r="O92" s="7"/>
      <c r="P92" s="30">
        <f t="shared" si="2"/>
        <v>3.492330568164032E-3</v>
      </c>
      <c r="Q92" s="4">
        <f t="shared" si="3"/>
        <v>0.34923305681640321</v>
      </c>
    </row>
    <row r="93" spans="1:17" x14ac:dyDescent="0.45">
      <c r="A93" s="11" t="s">
        <v>1173</v>
      </c>
      <c r="B93" s="7">
        <v>11645</v>
      </c>
      <c r="C93" s="7">
        <v>217717</v>
      </c>
      <c r="D93" s="6" t="s">
        <v>7</v>
      </c>
      <c r="E93" s="6" t="s">
        <v>1396</v>
      </c>
      <c r="F93" s="6" t="s">
        <v>6</v>
      </c>
      <c r="G93" s="6" t="s">
        <v>5</v>
      </c>
      <c r="H93" s="6" t="s">
        <v>4</v>
      </c>
      <c r="I93" s="6"/>
      <c r="J93" s="6"/>
      <c r="K93" s="6">
        <v>7</v>
      </c>
      <c r="L93" s="7">
        <v>2</v>
      </c>
      <c r="M93" s="7">
        <v>9</v>
      </c>
      <c r="N93" s="7"/>
      <c r="O93" s="7"/>
      <c r="P93" s="30">
        <f t="shared" si="2"/>
        <v>8.2676134615119622E-5</v>
      </c>
      <c r="Q93" s="4">
        <f t="shared" si="3"/>
        <v>8.2676134615119624E-3</v>
      </c>
    </row>
    <row r="94" spans="1:17" x14ac:dyDescent="0.45">
      <c r="A94" s="11" t="s">
        <v>1173</v>
      </c>
      <c r="B94" s="7">
        <v>11646</v>
      </c>
      <c r="C94" s="7">
        <v>219857</v>
      </c>
      <c r="D94" s="6" t="s">
        <v>5</v>
      </c>
      <c r="E94" s="6" t="s">
        <v>1397</v>
      </c>
      <c r="F94" s="6" t="s">
        <v>7</v>
      </c>
      <c r="G94" s="6" t="s">
        <v>4</v>
      </c>
      <c r="H94" s="6" t="s">
        <v>6</v>
      </c>
      <c r="I94" s="6"/>
      <c r="J94" s="6"/>
      <c r="K94" s="6">
        <v>5</v>
      </c>
      <c r="L94" s="7">
        <v>26</v>
      </c>
      <c r="M94" s="7">
        <v>19</v>
      </c>
      <c r="N94" s="7"/>
      <c r="O94" s="7"/>
      <c r="P94" s="30">
        <f t="shared" si="2"/>
        <v>2.2742055063063718E-4</v>
      </c>
      <c r="Q94" s="4">
        <f t="shared" si="3"/>
        <v>2.2742055063063718E-2</v>
      </c>
    </row>
    <row r="95" spans="1:17" x14ac:dyDescent="0.45">
      <c r="A95" s="11" t="s">
        <v>1173</v>
      </c>
      <c r="B95" s="7">
        <v>11647</v>
      </c>
      <c r="C95" s="7">
        <v>220978</v>
      </c>
      <c r="D95" s="6" t="s">
        <v>4</v>
      </c>
      <c r="E95" s="6" t="s">
        <v>1398</v>
      </c>
      <c r="F95" s="6" t="s">
        <v>7</v>
      </c>
      <c r="G95" s="6" t="s">
        <v>5</v>
      </c>
      <c r="H95" s="6"/>
      <c r="I95" s="6"/>
      <c r="J95" s="6"/>
      <c r="K95" s="6">
        <v>21</v>
      </c>
      <c r="L95" s="6">
        <v>10</v>
      </c>
      <c r="M95" s="7"/>
      <c r="N95" s="7"/>
      <c r="O95" s="7"/>
      <c r="P95" s="30">
        <f t="shared" si="2"/>
        <v>1.4028545828091485E-4</v>
      </c>
      <c r="Q95" s="4">
        <f t="shared" si="3"/>
        <v>1.4028545828091484E-2</v>
      </c>
    </row>
    <row r="96" spans="1:17" x14ac:dyDescent="0.45">
      <c r="A96" s="11" t="s">
        <v>1173</v>
      </c>
      <c r="B96" s="7">
        <v>11648</v>
      </c>
      <c r="C96" s="7">
        <v>220617</v>
      </c>
      <c r="D96" s="6" t="s">
        <v>7</v>
      </c>
      <c r="E96" s="6" t="s">
        <v>1399</v>
      </c>
      <c r="F96" s="6" t="s">
        <v>6</v>
      </c>
      <c r="G96" s="6" t="s">
        <v>4</v>
      </c>
      <c r="H96" s="6" t="s">
        <v>5</v>
      </c>
      <c r="I96" s="6"/>
      <c r="J96" s="6"/>
      <c r="K96" s="6">
        <v>7</v>
      </c>
      <c r="L96" s="7">
        <v>36</v>
      </c>
      <c r="M96" s="7">
        <v>8</v>
      </c>
      <c r="N96" s="7"/>
      <c r="O96" s="7"/>
      <c r="P96" s="30">
        <f t="shared" si="2"/>
        <v>2.3116985545084922E-4</v>
      </c>
      <c r="Q96" s="4">
        <f t="shared" si="3"/>
        <v>2.3116985545084921E-2</v>
      </c>
    </row>
    <row r="97" spans="1:17" x14ac:dyDescent="0.45">
      <c r="A97" s="11" t="s">
        <v>1173</v>
      </c>
      <c r="B97" s="7">
        <v>11649</v>
      </c>
      <c r="C97" s="7">
        <v>215798</v>
      </c>
      <c r="D97" s="6" t="s">
        <v>4</v>
      </c>
      <c r="E97" s="6" t="s">
        <v>1400</v>
      </c>
      <c r="F97" s="6" t="s">
        <v>7</v>
      </c>
      <c r="G97" s="6" t="s">
        <v>5</v>
      </c>
      <c r="H97" s="6" t="s">
        <v>8</v>
      </c>
      <c r="I97" s="6"/>
      <c r="J97" s="6"/>
      <c r="K97" s="6">
        <v>17</v>
      </c>
      <c r="L97" s="7">
        <v>26</v>
      </c>
      <c r="M97" s="7">
        <v>2</v>
      </c>
      <c r="N97" s="7"/>
      <c r="O97" s="7"/>
      <c r="P97" s="30">
        <f t="shared" si="2"/>
        <v>2.085283459531599E-4</v>
      </c>
      <c r="Q97" s="4">
        <f t="shared" si="3"/>
        <v>2.0852834595315988E-2</v>
      </c>
    </row>
    <row r="98" spans="1:17" x14ac:dyDescent="0.45">
      <c r="A98" s="11" t="s">
        <v>1173</v>
      </c>
      <c r="B98" s="7">
        <v>11650</v>
      </c>
      <c r="C98" s="7">
        <v>201100</v>
      </c>
      <c r="D98" s="6" t="s">
        <v>4</v>
      </c>
      <c r="E98" s="6" t="s">
        <v>1401</v>
      </c>
      <c r="F98" s="6" t="s">
        <v>5</v>
      </c>
      <c r="G98" s="6" t="s">
        <v>6</v>
      </c>
      <c r="H98" s="6" t="s">
        <v>7</v>
      </c>
      <c r="I98" s="6" t="s">
        <v>9</v>
      </c>
      <c r="J98" s="6"/>
      <c r="K98" s="7">
        <v>4</v>
      </c>
      <c r="L98" s="7">
        <v>4</v>
      </c>
      <c r="M98" s="7">
        <v>473</v>
      </c>
      <c r="N98" s="7">
        <v>2</v>
      </c>
      <c r="O98" s="7"/>
      <c r="P98" s="30">
        <f t="shared" si="2"/>
        <v>2.4017901541521633E-3</v>
      </c>
      <c r="Q98" s="4">
        <f t="shared" si="3"/>
        <v>0.24017901541521633</v>
      </c>
    </row>
    <row r="99" spans="1:17" x14ac:dyDescent="0.45">
      <c r="A99" s="11" t="s">
        <v>1173</v>
      </c>
      <c r="B99" s="7">
        <v>11651</v>
      </c>
      <c r="C99" s="7">
        <v>214616</v>
      </c>
      <c r="D99" s="6" t="s">
        <v>6</v>
      </c>
      <c r="E99" s="6" t="s">
        <v>1402</v>
      </c>
      <c r="F99" s="6" t="s">
        <v>7</v>
      </c>
      <c r="G99" s="6" t="s">
        <v>5</v>
      </c>
      <c r="H99" s="6" t="s">
        <v>10</v>
      </c>
      <c r="I99" s="6" t="s">
        <v>4</v>
      </c>
      <c r="J99" s="6"/>
      <c r="K99" s="7">
        <v>6</v>
      </c>
      <c r="L99" s="7">
        <v>38</v>
      </c>
      <c r="M99" s="7">
        <v>58</v>
      </c>
      <c r="N99" s="7">
        <v>5</v>
      </c>
      <c r="O99" s="7"/>
      <c r="P99" s="30">
        <f t="shared" si="2"/>
        <v>4.9856487866701453E-4</v>
      </c>
      <c r="Q99" s="4">
        <f t="shared" si="3"/>
        <v>4.9856487866701452E-2</v>
      </c>
    </row>
    <row r="100" spans="1:17" x14ac:dyDescent="0.45">
      <c r="A100" s="11" t="s">
        <v>1173</v>
      </c>
      <c r="B100" s="7">
        <v>11652</v>
      </c>
      <c r="C100" s="7">
        <v>217146</v>
      </c>
      <c r="D100" s="6" t="s">
        <v>6</v>
      </c>
      <c r="E100" s="6" t="s">
        <v>1403</v>
      </c>
      <c r="F100" s="6" t="s">
        <v>7</v>
      </c>
      <c r="G100" s="6" t="s">
        <v>4</v>
      </c>
      <c r="H100" s="6" t="s">
        <v>5</v>
      </c>
      <c r="I100" s="6"/>
      <c r="J100" s="6"/>
      <c r="K100" s="6">
        <v>19</v>
      </c>
      <c r="L100" s="7">
        <v>1</v>
      </c>
      <c r="M100" s="7">
        <v>7</v>
      </c>
      <c r="N100" s="7"/>
      <c r="O100" s="7"/>
      <c r="P100" s="30">
        <f t="shared" si="2"/>
        <v>1.2434030560083998E-4</v>
      </c>
      <c r="Q100" s="4">
        <f t="shared" si="3"/>
        <v>1.2434030560083999E-2</v>
      </c>
    </row>
    <row r="101" spans="1:17" x14ac:dyDescent="0.45">
      <c r="A101" s="11" t="s">
        <v>1173</v>
      </c>
      <c r="B101" s="7">
        <v>11653</v>
      </c>
      <c r="C101" s="7">
        <v>202724</v>
      </c>
      <c r="D101" s="6" t="s">
        <v>6</v>
      </c>
      <c r="E101" s="6" t="s">
        <v>1404</v>
      </c>
      <c r="F101" s="6" t="s">
        <v>7</v>
      </c>
      <c r="G101" s="6" t="s">
        <v>5</v>
      </c>
      <c r="H101" s="6"/>
      <c r="I101" s="6"/>
      <c r="J101" s="6"/>
      <c r="K101" s="6">
        <v>771</v>
      </c>
      <c r="L101" s="6">
        <v>25</v>
      </c>
      <c r="M101" s="7"/>
      <c r="N101" s="7"/>
      <c r="O101" s="7"/>
      <c r="P101" s="30">
        <f t="shared" si="2"/>
        <v>3.9265207868826582E-3</v>
      </c>
      <c r="Q101" s="4">
        <f t="shared" si="3"/>
        <v>0.39265207868826579</v>
      </c>
    </row>
    <row r="102" spans="1:17" x14ac:dyDescent="0.45">
      <c r="A102" s="11" t="s">
        <v>1173</v>
      </c>
      <c r="B102" s="7">
        <v>11654</v>
      </c>
      <c r="C102" s="7">
        <v>218860</v>
      </c>
      <c r="D102" s="6" t="s">
        <v>6</v>
      </c>
      <c r="E102" s="6" t="s">
        <v>1405</v>
      </c>
      <c r="F102" s="6" t="s">
        <v>5</v>
      </c>
      <c r="G102" s="6" t="s">
        <v>4</v>
      </c>
      <c r="H102" s="6" t="s">
        <v>7</v>
      </c>
      <c r="I102" s="6"/>
      <c r="J102" s="6"/>
      <c r="K102" s="6">
        <v>24</v>
      </c>
      <c r="L102" s="7">
        <v>2</v>
      </c>
      <c r="M102" s="7">
        <v>7</v>
      </c>
      <c r="N102" s="7"/>
      <c r="O102" s="7"/>
      <c r="P102" s="30">
        <f t="shared" si="2"/>
        <v>1.5078132139267111E-4</v>
      </c>
      <c r="Q102" s="4">
        <f t="shared" si="3"/>
        <v>1.5078132139267111E-2</v>
      </c>
    </row>
    <row r="103" spans="1:17" x14ac:dyDescent="0.45">
      <c r="A103" s="11" t="s">
        <v>1173</v>
      </c>
      <c r="B103" s="7">
        <v>11655</v>
      </c>
      <c r="C103" s="7">
        <v>220859</v>
      </c>
      <c r="D103" s="6" t="s">
        <v>5</v>
      </c>
      <c r="E103" s="6" t="s">
        <v>1406</v>
      </c>
      <c r="F103" s="6" t="s">
        <v>6</v>
      </c>
      <c r="G103" s="6" t="s">
        <v>4</v>
      </c>
      <c r="H103" s="6" t="s">
        <v>7</v>
      </c>
      <c r="I103" s="6"/>
      <c r="J103" s="6"/>
      <c r="K103" s="6">
        <v>45</v>
      </c>
      <c r="L103" s="7">
        <v>17</v>
      </c>
      <c r="M103" s="7">
        <v>13</v>
      </c>
      <c r="N103" s="7"/>
      <c r="O103" s="7"/>
      <c r="P103" s="30">
        <f t="shared" si="2"/>
        <v>3.3958317297461279E-4</v>
      </c>
      <c r="Q103" s="4">
        <f t="shared" si="3"/>
        <v>3.395831729746128E-2</v>
      </c>
    </row>
    <row r="104" spans="1:17" x14ac:dyDescent="0.45">
      <c r="A104" s="11" t="s">
        <v>1173</v>
      </c>
      <c r="B104" s="7">
        <v>11656</v>
      </c>
      <c r="C104" s="7">
        <v>205832</v>
      </c>
      <c r="D104" s="6" t="s">
        <v>4</v>
      </c>
      <c r="E104" s="6" t="s">
        <v>1407</v>
      </c>
      <c r="F104" s="6" t="s">
        <v>7</v>
      </c>
      <c r="G104" s="6" t="s">
        <v>6</v>
      </c>
      <c r="H104" s="6" t="s">
        <v>5</v>
      </c>
      <c r="I104" s="6"/>
      <c r="J104" s="6"/>
      <c r="K104" s="6">
        <v>360</v>
      </c>
      <c r="L104" s="7">
        <v>8</v>
      </c>
      <c r="M104" s="7">
        <v>2</v>
      </c>
      <c r="N104" s="7"/>
      <c r="O104" s="7"/>
      <c r="P104" s="30">
        <f t="shared" si="2"/>
        <v>1.7975824944615026E-3</v>
      </c>
      <c r="Q104" s="4">
        <f t="shared" si="3"/>
        <v>0.17975824944615026</v>
      </c>
    </row>
    <row r="105" spans="1:17" x14ac:dyDescent="0.45">
      <c r="A105" s="11" t="s">
        <v>1173</v>
      </c>
      <c r="B105" s="7">
        <v>11657</v>
      </c>
      <c r="C105" s="7">
        <v>216760</v>
      </c>
      <c r="D105" s="6" t="s">
        <v>6</v>
      </c>
      <c r="E105" s="6" t="s">
        <v>1408</v>
      </c>
      <c r="F105" s="6" t="s">
        <v>4</v>
      </c>
      <c r="G105" s="6" t="s">
        <v>5</v>
      </c>
      <c r="H105" s="6" t="s">
        <v>21</v>
      </c>
      <c r="I105" s="6" t="s">
        <v>7</v>
      </c>
      <c r="J105" s="6"/>
      <c r="K105" s="7">
        <v>3</v>
      </c>
      <c r="L105" s="7">
        <v>68</v>
      </c>
      <c r="M105" s="7">
        <v>13</v>
      </c>
      <c r="N105" s="7">
        <v>8</v>
      </c>
      <c r="O105" s="7"/>
      <c r="P105" s="30">
        <f t="shared" si="2"/>
        <v>4.2443255213138958E-4</v>
      </c>
      <c r="Q105" s="4">
        <f t="shared" si="3"/>
        <v>4.2443255213138957E-2</v>
      </c>
    </row>
    <row r="106" spans="1:17" x14ac:dyDescent="0.45">
      <c r="A106" s="11" t="s">
        <v>1173</v>
      </c>
      <c r="B106" s="7">
        <v>11658</v>
      </c>
      <c r="C106" s="7">
        <v>220276</v>
      </c>
      <c r="D106" s="6" t="s">
        <v>5</v>
      </c>
      <c r="E106" s="6" t="s">
        <v>1409</v>
      </c>
      <c r="F106" s="6" t="s">
        <v>27</v>
      </c>
      <c r="G106" s="6" t="s">
        <v>4</v>
      </c>
      <c r="H106" s="6" t="s">
        <v>6</v>
      </c>
      <c r="I106" s="6"/>
      <c r="J106" s="6"/>
      <c r="K106" s="6">
        <v>3</v>
      </c>
      <c r="L106" s="7">
        <v>10</v>
      </c>
      <c r="M106" s="7">
        <v>29</v>
      </c>
      <c r="N106" s="7"/>
      <c r="O106" s="7"/>
      <c r="P106" s="30">
        <f t="shared" si="2"/>
        <v>1.9066988686920045E-4</v>
      </c>
      <c r="Q106" s="4">
        <f t="shared" si="3"/>
        <v>1.9066988686920045E-2</v>
      </c>
    </row>
    <row r="107" spans="1:17" x14ac:dyDescent="0.45">
      <c r="A107" s="11" t="s">
        <v>1173</v>
      </c>
      <c r="B107" s="7">
        <v>11659</v>
      </c>
      <c r="C107" s="7">
        <v>199046</v>
      </c>
      <c r="D107" s="6" t="s">
        <v>5</v>
      </c>
      <c r="E107" s="6" t="s">
        <v>1410</v>
      </c>
      <c r="F107" s="6" t="s">
        <v>4</v>
      </c>
      <c r="G107" s="6" t="s">
        <v>6</v>
      </c>
      <c r="H107" s="6" t="s">
        <v>7</v>
      </c>
      <c r="I107" s="6"/>
      <c r="J107" s="6"/>
      <c r="K107" s="6">
        <v>4</v>
      </c>
      <c r="L107" s="7">
        <v>361</v>
      </c>
      <c r="M107" s="7">
        <v>7</v>
      </c>
      <c r="N107" s="7"/>
      <c r="O107" s="7"/>
      <c r="P107" s="30">
        <f t="shared" si="2"/>
        <v>1.8689147232298061E-3</v>
      </c>
      <c r="Q107" s="4">
        <f t="shared" si="3"/>
        <v>0.18689147232298062</v>
      </c>
    </row>
    <row r="108" spans="1:17" x14ac:dyDescent="0.45">
      <c r="A108" s="11" t="s">
        <v>1173</v>
      </c>
      <c r="B108" s="7">
        <v>11660</v>
      </c>
      <c r="C108" s="7">
        <v>217842</v>
      </c>
      <c r="D108" s="6" t="s">
        <v>6</v>
      </c>
      <c r="E108" s="6" t="s">
        <v>1411</v>
      </c>
      <c r="F108" s="6" t="s">
        <v>7</v>
      </c>
      <c r="G108" s="6" t="s">
        <v>5</v>
      </c>
      <c r="H108" s="6"/>
      <c r="I108" s="6"/>
      <c r="J108" s="6"/>
      <c r="K108" s="6">
        <v>20</v>
      </c>
      <c r="L108" s="6">
        <v>25</v>
      </c>
      <c r="M108" s="7"/>
      <c r="N108" s="7"/>
      <c r="O108" s="7"/>
      <c r="P108" s="30">
        <f t="shared" si="2"/>
        <v>2.0657173547800699E-4</v>
      </c>
      <c r="Q108" s="4">
        <f t="shared" si="3"/>
        <v>2.0657173547800698E-2</v>
      </c>
    </row>
    <row r="109" spans="1:17" x14ac:dyDescent="0.45">
      <c r="A109" s="11" t="s">
        <v>1173</v>
      </c>
      <c r="B109" s="7">
        <v>11661</v>
      </c>
      <c r="C109" s="7">
        <v>220121</v>
      </c>
      <c r="D109" s="6" t="s">
        <v>7</v>
      </c>
      <c r="E109" s="6" t="s">
        <v>1412</v>
      </c>
      <c r="F109" s="6" t="s">
        <v>6</v>
      </c>
      <c r="G109" s="6" t="s">
        <v>4</v>
      </c>
      <c r="H109" s="6" t="s">
        <v>5</v>
      </c>
      <c r="I109" s="6"/>
      <c r="J109" s="6"/>
      <c r="K109" s="6">
        <v>23</v>
      </c>
      <c r="L109" s="7">
        <v>29</v>
      </c>
      <c r="M109" s="7">
        <v>5</v>
      </c>
      <c r="N109" s="7"/>
      <c r="O109" s="7"/>
      <c r="P109" s="30">
        <f t="shared" si="2"/>
        <v>2.5894848742282655E-4</v>
      </c>
      <c r="Q109" s="4">
        <f t="shared" si="3"/>
        <v>2.5894848742282654E-2</v>
      </c>
    </row>
    <row r="110" spans="1:17" x14ac:dyDescent="0.45">
      <c r="A110" s="11" t="s">
        <v>1173</v>
      </c>
      <c r="B110" s="7">
        <v>11662</v>
      </c>
      <c r="C110" s="7">
        <v>198410</v>
      </c>
      <c r="D110" s="6" t="s">
        <v>5</v>
      </c>
      <c r="E110" s="6" t="s">
        <v>1413</v>
      </c>
      <c r="F110" s="6" t="s">
        <v>7</v>
      </c>
      <c r="G110" s="6" t="s">
        <v>27</v>
      </c>
      <c r="H110" s="6" t="s">
        <v>4</v>
      </c>
      <c r="I110" s="6" t="s">
        <v>6</v>
      </c>
      <c r="J110" s="6"/>
      <c r="K110" s="7">
        <v>2</v>
      </c>
      <c r="L110" s="7">
        <v>11</v>
      </c>
      <c r="M110" s="7">
        <v>11</v>
      </c>
      <c r="N110" s="7">
        <v>484</v>
      </c>
      <c r="O110" s="7"/>
      <c r="P110" s="30">
        <f t="shared" si="2"/>
        <v>2.5603548208255633E-3</v>
      </c>
      <c r="Q110" s="4">
        <f t="shared" si="3"/>
        <v>0.25603548208255633</v>
      </c>
    </row>
    <row r="111" spans="1:17" x14ac:dyDescent="0.45">
      <c r="A111" s="11" t="s">
        <v>1173</v>
      </c>
      <c r="B111" s="7">
        <v>11663</v>
      </c>
      <c r="C111" s="7">
        <v>228680</v>
      </c>
      <c r="D111" s="6" t="s">
        <v>5</v>
      </c>
      <c r="E111" s="6" t="s">
        <v>1414</v>
      </c>
      <c r="F111" s="6" t="s">
        <v>4</v>
      </c>
      <c r="G111" s="6" t="s">
        <v>6</v>
      </c>
      <c r="H111" s="6" t="s">
        <v>7</v>
      </c>
      <c r="I111" s="6" t="s">
        <v>1415</v>
      </c>
      <c r="J111" s="6"/>
      <c r="K111" s="7">
        <v>89</v>
      </c>
      <c r="L111" s="7">
        <v>19</v>
      </c>
      <c r="M111" s="7">
        <v>2</v>
      </c>
      <c r="N111" s="7">
        <v>1</v>
      </c>
      <c r="O111" s="7"/>
      <c r="P111" s="30">
        <f t="shared" si="2"/>
        <v>4.8539443764211997E-4</v>
      </c>
      <c r="Q111" s="4">
        <f t="shared" si="3"/>
        <v>4.8539443764211994E-2</v>
      </c>
    </row>
    <row r="112" spans="1:17" x14ac:dyDescent="0.45">
      <c r="A112" s="11" t="s">
        <v>1173</v>
      </c>
      <c r="B112" s="7">
        <v>11664</v>
      </c>
      <c r="C112" s="7">
        <v>131972</v>
      </c>
      <c r="D112" s="6" t="s">
        <v>5</v>
      </c>
      <c r="E112" s="6" t="s">
        <v>1416</v>
      </c>
      <c r="F112" s="6" t="s">
        <v>6</v>
      </c>
      <c r="G112" s="6" t="s">
        <v>4</v>
      </c>
      <c r="H112" s="6" t="s">
        <v>7</v>
      </c>
      <c r="I112" s="6"/>
      <c r="J112" s="6"/>
      <c r="K112" s="6">
        <v>15</v>
      </c>
      <c r="L112" s="7">
        <v>16</v>
      </c>
      <c r="M112" s="7">
        <v>3</v>
      </c>
      <c r="N112" s="7"/>
      <c r="O112" s="7"/>
      <c r="P112" s="30">
        <f t="shared" si="2"/>
        <v>2.5763040644985301E-4</v>
      </c>
      <c r="Q112" s="4">
        <f t="shared" si="3"/>
        <v>2.5763040644985302E-2</v>
      </c>
    </row>
    <row r="113" spans="1:17" x14ac:dyDescent="0.45">
      <c r="A113" s="11" t="s">
        <v>1173</v>
      </c>
      <c r="B113" s="7">
        <v>11665</v>
      </c>
      <c r="C113" s="7">
        <v>131975</v>
      </c>
      <c r="D113" s="6" t="s">
        <v>4</v>
      </c>
      <c r="E113" s="6" t="s">
        <v>1417</v>
      </c>
      <c r="F113" s="6" t="s">
        <v>5</v>
      </c>
      <c r="G113" s="6" t="s">
        <v>8</v>
      </c>
      <c r="H113" s="6" t="s">
        <v>6</v>
      </c>
      <c r="I113" s="6" t="s">
        <v>7</v>
      </c>
      <c r="J113" s="6"/>
      <c r="K113" s="7">
        <v>14</v>
      </c>
      <c r="L113" s="7">
        <v>2</v>
      </c>
      <c r="M113" s="7">
        <v>1</v>
      </c>
      <c r="N113" s="7">
        <v>21</v>
      </c>
      <c r="O113" s="7"/>
      <c r="P113" s="30">
        <f t="shared" si="2"/>
        <v>2.8793332070467894E-4</v>
      </c>
      <c r="Q113" s="4">
        <f t="shared" si="3"/>
        <v>2.8793332070467893E-2</v>
      </c>
    </row>
    <row r="114" spans="1:17" x14ac:dyDescent="0.45">
      <c r="A114" s="11" t="s">
        <v>1173</v>
      </c>
      <c r="B114" s="7">
        <v>11666</v>
      </c>
      <c r="C114" s="7">
        <v>132294</v>
      </c>
      <c r="D114" s="6" t="s">
        <v>4</v>
      </c>
      <c r="E114" s="6" t="s">
        <v>1418</v>
      </c>
      <c r="F114" s="6" t="s">
        <v>7</v>
      </c>
      <c r="G114" s="6" t="s">
        <v>6</v>
      </c>
      <c r="H114" s="6" t="s">
        <v>5</v>
      </c>
      <c r="I114" s="6"/>
      <c r="J114" s="6"/>
      <c r="K114" s="6">
        <v>6</v>
      </c>
      <c r="L114" s="7">
        <v>2</v>
      </c>
      <c r="M114" s="7">
        <v>7</v>
      </c>
      <c r="N114" s="7"/>
      <c r="O114" s="7"/>
      <c r="P114" s="30">
        <f t="shared" si="2"/>
        <v>1.1338382693092657E-4</v>
      </c>
      <c r="Q114" s="4">
        <f t="shared" si="3"/>
        <v>1.1338382693092657E-2</v>
      </c>
    </row>
    <row r="115" spans="1:17" x14ac:dyDescent="0.45">
      <c r="A115" s="11" t="s">
        <v>1173</v>
      </c>
      <c r="B115" s="7">
        <v>11667</v>
      </c>
      <c r="C115" s="7">
        <v>128690</v>
      </c>
      <c r="D115" s="6" t="s">
        <v>7</v>
      </c>
      <c r="E115" s="6" t="s">
        <v>1419</v>
      </c>
      <c r="F115" s="6" t="s">
        <v>6</v>
      </c>
      <c r="G115" s="6" t="s">
        <v>4</v>
      </c>
      <c r="H115" s="6" t="s">
        <v>5</v>
      </c>
      <c r="I115" s="6"/>
      <c r="J115" s="6"/>
      <c r="K115" s="6">
        <v>22</v>
      </c>
      <c r="L115" s="7">
        <v>19</v>
      </c>
      <c r="M115" s="7">
        <v>2</v>
      </c>
      <c r="N115" s="7"/>
      <c r="O115" s="7"/>
      <c r="P115" s="30">
        <f t="shared" si="2"/>
        <v>3.3413629652653663E-4</v>
      </c>
      <c r="Q115" s="4">
        <f t="shared" si="3"/>
        <v>3.3413629652653661E-2</v>
      </c>
    </row>
    <row r="116" spans="1:17" x14ac:dyDescent="0.45">
      <c r="A116" s="11" t="s">
        <v>1173</v>
      </c>
      <c r="B116" s="7">
        <v>11668</v>
      </c>
      <c r="C116" s="7">
        <v>127260</v>
      </c>
      <c r="D116" s="6" t="s">
        <v>5</v>
      </c>
      <c r="E116" s="6" t="s">
        <v>1420</v>
      </c>
      <c r="F116" s="6" t="s">
        <v>27</v>
      </c>
      <c r="G116" s="6" t="s">
        <v>7</v>
      </c>
      <c r="H116" s="6" t="s">
        <v>6</v>
      </c>
      <c r="I116" s="6" t="s">
        <v>4</v>
      </c>
      <c r="J116" s="6"/>
      <c r="K116" s="7">
        <v>1</v>
      </c>
      <c r="L116" s="7">
        <v>3</v>
      </c>
      <c r="M116" s="7">
        <v>19</v>
      </c>
      <c r="N116" s="7">
        <v>40</v>
      </c>
      <c r="O116" s="7"/>
      <c r="P116" s="30">
        <f t="shared" si="2"/>
        <v>4.9504950495049506E-4</v>
      </c>
      <c r="Q116" s="4">
        <f t="shared" si="3"/>
        <v>4.9504950495049507E-2</v>
      </c>
    </row>
    <row r="117" spans="1:17" x14ac:dyDescent="0.45">
      <c r="A117" s="11" t="s">
        <v>1173</v>
      </c>
      <c r="B117" s="7">
        <v>11669</v>
      </c>
      <c r="C117" s="7">
        <v>128055</v>
      </c>
      <c r="D117" s="6" t="s">
        <v>6</v>
      </c>
      <c r="E117" s="6" t="s">
        <v>1421</v>
      </c>
      <c r="F117" s="6" t="s">
        <v>7</v>
      </c>
      <c r="G117" s="6" t="s">
        <v>5</v>
      </c>
      <c r="H117" s="6" t="s">
        <v>10</v>
      </c>
      <c r="I117" s="6" t="s">
        <v>4</v>
      </c>
      <c r="J117" s="6"/>
      <c r="K117" s="7">
        <v>10</v>
      </c>
      <c r="L117" s="7">
        <v>22</v>
      </c>
      <c r="M117" s="7">
        <v>12</v>
      </c>
      <c r="N117" s="7">
        <v>1</v>
      </c>
      <c r="O117" s="7"/>
      <c r="P117" s="30">
        <f t="shared" si="2"/>
        <v>3.5141150286986059E-4</v>
      </c>
      <c r="Q117" s="4">
        <f t="shared" si="3"/>
        <v>3.5141150286986056E-2</v>
      </c>
    </row>
    <row r="118" spans="1:17" x14ac:dyDescent="0.45">
      <c r="A118" s="11" t="s">
        <v>1173</v>
      </c>
      <c r="B118" s="7">
        <v>11670</v>
      </c>
      <c r="C118" s="7">
        <v>129497</v>
      </c>
      <c r="D118" s="6" t="s">
        <v>6</v>
      </c>
      <c r="E118" s="6" t="s">
        <v>1422</v>
      </c>
      <c r="F118" s="6" t="s">
        <v>1294</v>
      </c>
      <c r="G118" s="6" t="s">
        <v>5</v>
      </c>
      <c r="H118" s="6" t="s">
        <v>4</v>
      </c>
      <c r="I118" s="6" t="s">
        <v>7</v>
      </c>
      <c r="J118" s="6"/>
      <c r="K118" s="7">
        <v>1</v>
      </c>
      <c r="L118" s="7">
        <v>30</v>
      </c>
      <c r="M118" s="7">
        <v>4</v>
      </c>
      <c r="N118" s="7">
        <v>20</v>
      </c>
      <c r="O118" s="7"/>
      <c r="P118" s="30">
        <f t="shared" si="2"/>
        <v>4.2472026378989473E-4</v>
      </c>
      <c r="Q118" s="4">
        <f t="shared" si="3"/>
        <v>4.2472026378989475E-2</v>
      </c>
    </row>
    <row r="119" spans="1:17" x14ac:dyDescent="0.45">
      <c r="A119" s="11" t="s">
        <v>1173</v>
      </c>
      <c r="B119" s="7">
        <v>11671</v>
      </c>
      <c r="C119" s="7">
        <v>128938</v>
      </c>
      <c r="D119" s="6" t="s">
        <v>6</v>
      </c>
      <c r="E119" s="6" t="s">
        <v>1423</v>
      </c>
      <c r="F119" s="6" t="s">
        <v>7</v>
      </c>
      <c r="G119" s="6" t="s">
        <v>1424</v>
      </c>
      <c r="H119" s="6" t="s">
        <v>5</v>
      </c>
      <c r="I119" s="6" t="s">
        <v>4</v>
      </c>
      <c r="J119" s="6"/>
      <c r="K119" s="7">
        <v>37</v>
      </c>
      <c r="L119" s="7">
        <v>1</v>
      </c>
      <c r="M119" s="7">
        <v>14</v>
      </c>
      <c r="N119" s="7">
        <v>2</v>
      </c>
      <c r="O119" s="7"/>
      <c r="P119" s="30">
        <f t="shared" si="2"/>
        <v>4.1880593773751726E-4</v>
      </c>
      <c r="Q119" s="4">
        <f t="shared" si="3"/>
        <v>4.1880593773751723E-2</v>
      </c>
    </row>
    <row r="120" spans="1:17" x14ac:dyDescent="0.45">
      <c r="A120" s="11" t="s">
        <v>1173</v>
      </c>
      <c r="B120" s="7">
        <v>11672</v>
      </c>
      <c r="C120" s="7">
        <v>131648</v>
      </c>
      <c r="D120" s="6" t="s">
        <v>6</v>
      </c>
      <c r="E120" s="6" t="s">
        <v>1425</v>
      </c>
      <c r="F120" s="6" t="s">
        <v>7</v>
      </c>
      <c r="G120" s="6" t="s">
        <v>13</v>
      </c>
      <c r="H120" s="6" t="s">
        <v>5</v>
      </c>
      <c r="I120" s="6"/>
      <c r="J120" s="6"/>
      <c r="K120" s="6">
        <v>21</v>
      </c>
      <c r="L120" s="7">
        <v>1</v>
      </c>
      <c r="M120" s="7">
        <v>26</v>
      </c>
      <c r="N120" s="7"/>
      <c r="O120" s="7"/>
      <c r="P120" s="30">
        <f t="shared" si="2"/>
        <v>3.6460865337870687E-4</v>
      </c>
      <c r="Q120" s="4">
        <f t="shared" si="3"/>
        <v>3.6460865337870685E-2</v>
      </c>
    </row>
    <row r="121" spans="1:17" x14ac:dyDescent="0.45">
      <c r="A121" s="11" t="s">
        <v>1173</v>
      </c>
      <c r="B121" s="7">
        <v>11673</v>
      </c>
      <c r="C121" s="7">
        <v>131246</v>
      </c>
      <c r="D121" s="6" t="s">
        <v>7</v>
      </c>
      <c r="E121" s="6" t="s">
        <v>1426</v>
      </c>
      <c r="F121" s="6" t="s">
        <v>6</v>
      </c>
      <c r="G121" s="6" t="s">
        <v>5</v>
      </c>
      <c r="H121" s="6" t="s">
        <v>4</v>
      </c>
      <c r="I121" s="6" t="s">
        <v>12</v>
      </c>
      <c r="J121" s="6"/>
      <c r="K121" s="7">
        <v>8</v>
      </c>
      <c r="L121" s="7">
        <v>5</v>
      </c>
      <c r="M121" s="7">
        <v>27</v>
      </c>
      <c r="N121" s="7">
        <v>4</v>
      </c>
      <c r="O121" s="7"/>
      <c r="P121" s="30">
        <f t="shared" si="2"/>
        <v>3.352483123295186E-4</v>
      </c>
      <c r="Q121" s="4">
        <f t="shared" si="3"/>
        <v>3.3524831232951857E-2</v>
      </c>
    </row>
    <row r="122" spans="1:17" x14ac:dyDescent="0.45">
      <c r="A122" s="11" t="s">
        <v>1173</v>
      </c>
      <c r="B122" s="7">
        <v>11674</v>
      </c>
      <c r="C122" s="7">
        <v>131471</v>
      </c>
      <c r="D122" s="6" t="s">
        <v>7</v>
      </c>
      <c r="E122" s="6" t="s">
        <v>1427</v>
      </c>
      <c r="F122" s="6" t="s">
        <v>4</v>
      </c>
      <c r="G122" s="6" t="s">
        <v>6</v>
      </c>
      <c r="H122" s="6"/>
      <c r="I122" s="6"/>
      <c r="J122" s="6"/>
      <c r="K122" s="6">
        <v>12</v>
      </c>
      <c r="L122" s="6">
        <v>4</v>
      </c>
      <c r="M122" s="7"/>
      <c r="N122" s="7"/>
      <c r="O122" s="7"/>
      <c r="P122" s="30">
        <f t="shared" si="2"/>
        <v>1.2169984255082869E-4</v>
      </c>
      <c r="Q122" s="4">
        <f t="shared" si="3"/>
        <v>1.216998425508287E-2</v>
      </c>
    </row>
    <row r="123" spans="1:17" x14ac:dyDescent="0.45">
      <c r="A123" s="11" t="s">
        <v>1173</v>
      </c>
      <c r="B123" s="7">
        <v>11675</v>
      </c>
      <c r="C123" s="7">
        <v>130104</v>
      </c>
      <c r="D123" s="6" t="s">
        <v>5</v>
      </c>
      <c r="E123" s="6" t="s">
        <v>1428</v>
      </c>
      <c r="F123" s="6" t="s">
        <v>6</v>
      </c>
      <c r="G123" s="6" t="s">
        <v>4</v>
      </c>
      <c r="H123" s="6" t="s">
        <v>7</v>
      </c>
      <c r="I123" s="6"/>
      <c r="J123" s="6"/>
      <c r="K123" s="6">
        <v>7</v>
      </c>
      <c r="L123" s="7">
        <v>33</v>
      </c>
      <c r="M123" s="7">
        <v>2</v>
      </c>
      <c r="N123" s="7"/>
      <c r="O123" s="7"/>
      <c r="P123" s="30">
        <f t="shared" si="2"/>
        <v>3.2281866814240913E-4</v>
      </c>
      <c r="Q123" s="4">
        <f t="shared" si="3"/>
        <v>3.228186681424091E-2</v>
      </c>
    </row>
    <row r="124" spans="1:17" x14ac:dyDescent="0.45">
      <c r="A124" s="11" t="s">
        <v>1173</v>
      </c>
      <c r="B124" s="7">
        <v>11676</v>
      </c>
      <c r="C124" s="7">
        <v>125636</v>
      </c>
      <c r="D124" s="6" t="s">
        <v>4</v>
      </c>
      <c r="E124" s="6" t="s">
        <v>1429</v>
      </c>
      <c r="F124" s="6" t="s">
        <v>7</v>
      </c>
      <c r="G124" s="6" t="s">
        <v>8</v>
      </c>
      <c r="H124" s="6" t="s">
        <v>5</v>
      </c>
      <c r="I124" s="6"/>
      <c r="J124" s="6"/>
      <c r="K124" s="6">
        <v>1</v>
      </c>
      <c r="L124" s="7">
        <v>1</v>
      </c>
      <c r="M124" s="7">
        <v>8</v>
      </c>
      <c r="N124" s="7"/>
      <c r="O124" s="7"/>
      <c r="P124" s="30">
        <f t="shared" si="2"/>
        <v>7.9595020535515304E-5</v>
      </c>
      <c r="Q124" s="4">
        <f t="shared" si="3"/>
        <v>7.9595020535515298E-3</v>
      </c>
    </row>
    <row r="125" spans="1:17" x14ac:dyDescent="0.45">
      <c r="A125" s="11" t="s">
        <v>1173</v>
      </c>
      <c r="B125" s="7">
        <v>11677</v>
      </c>
      <c r="C125" s="7">
        <v>128405</v>
      </c>
      <c r="D125" s="6" t="s">
        <v>7</v>
      </c>
      <c r="E125" s="6" t="s">
        <v>1430</v>
      </c>
      <c r="F125" s="6" t="s">
        <v>1301</v>
      </c>
      <c r="G125" s="6" t="s">
        <v>5</v>
      </c>
      <c r="H125" s="6" t="s">
        <v>4</v>
      </c>
      <c r="I125" s="6" t="s">
        <v>6</v>
      </c>
      <c r="J125" s="6"/>
      <c r="K125" s="7">
        <v>1</v>
      </c>
      <c r="L125" s="7">
        <v>6</v>
      </c>
      <c r="M125" s="7">
        <v>16</v>
      </c>
      <c r="N125" s="7">
        <v>3</v>
      </c>
      <c r="O125" s="7"/>
      <c r="P125" s="30">
        <f t="shared" si="2"/>
        <v>2.0248432693430941E-4</v>
      </c>
      <c r="Q125" s="4">
        <f t="shared" si="3"/>
        <v>2.0248432693430941E-2</v>
      </c>
    </row>
    <row r="126" spans="1:17" ht="14.65" thickBot="1" x14ac:dyDescent="0.5">
      <c r="A126" s="12" t="s">
        <v>1173</v>
      </c>
      <c r="B126" s="13">
        <v>11678</v>
      </c>
      <c r="C126" s="13">
        <v>120651</v>
      </c>
      <c r="D126" s="14" t="s">
        <v>6</v>
      </c>
      <c r="E126" s="14" t="s">
        <v>1431</v>
      </c>
      <c r="F126" s="14" t="s">
        <v>7</v>
      </c>
      <c r="G126" s="14" t="s">
        <v>4</v>
      </c>
      <c r="H126" s="14" t="s">
        <v>10</v>
      </c>
      <c r="I126" s="14" t="s">
        <v>5</v>
      </c>
      <c r="J126" s="14"/>
      <c r="K126" s="13">
        <v>2</v>
      </c>
      <c r="L126" s="13">
        <v>2</v>
      </c>
      <c r="M126" s="13">
        <v>25</v>
      </c>
      <c r="N126" s="13">
        <v>14</v>
      </c>
      <c r="O126" s="13"/>
      <c r="P126" s="31">
        <f t="shared" si="2"/>
        <v>3.563998640707495E-4</v>
      </c>
      <c r="Q126" s="4">
        <f t="shared" si="3"/>
        <v>3.5639986407074949E-2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B2584-1B37-4A5C-927F-7F63E44694AB}">
  <dimension ref="A1:Q126"/>
  <sheetViews>
    <sheetView workbookViewId="0">
      <selection activeCell="S9" sqref="S9"/>
    </sheetView>
  </sheetViews>
  <sheetFormatPr defaultColWidth="8.796875" defaultRowHeight="14.25" x14ac:dyDescent="0.45"/>
  <cols>
    <col min="17" max="17" width="11.1328125" bestFit="1" customWidth="1"/>
  </cols>
  <sheetData>
    <row r="1" spans="1:17" ht="14.65" thickBot="1" x14ac:dyDescent="0.5">
      <c r="A1" t="s">
        <v>2082</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1173</v>
      </c>
      <c r="B3" s="7">
        <v>11555</v>
      </c>
      <c r="C3" s="7">
        <v>94984</v>
      </c>
      <c r="D3" s="6" t="s">
        <v>6</v>
      </c>
      <c r="E3" s="6" t="s">
        <v>1432</v>
      </c>
      <c r="F3" s="6" t="s">
        <v>7</v>
      </c>
      <c r="G3" s="6" t="s">
        <v>5</v>
      </c>
      <c r="H3" s="6"/>
      <c r="I3" s="6"/>
      <c r="J3" s="6"/>
      <c r="K3" s="6">
        <v>8</v>
      </c>
      <c r="L3" s="6">
        <v>8</v>
      </c>
      <c r="M3" s="7"/>
      <c r="N3" s="7"/>
      <c r="O3" s="7"/>
      <c r="P3" s="30">
        <f t="shared" ref="P3:P34" si="0">(K3+L3+M3+N3+O3)/C3</f>
        <v>1.68449423060726E-4</v>
      </c>
      <c r="Q3" s="4">
        <f>P3*100</f>
        <v>1.6844942306072599E-2</v>
      </c>
    </row>
    <row r="4" spans="1:17" x14ac:dyDescent="0.45">
      <c r="A4" s="11" t="s">
        <v>1173</v>
      </c>
      <c r="B4" s="7">
        <v>11556</v>
      </c>
      <c r="C4" s="7">
        <v>94538</v>
      </c>
      <c r="D4" s="6" t="s">
        <v>5</v>
      </c>
      <c r="E4" s="6" t="s">
        <v>1433</v>
      </c>
      <c r="F4" s="6" t="s">
        <v>6</v>
      </c>
      <c r="G4" s="6" t="s">
        <v>4</v>
      </c>
      <c r="H4" s="6" t="s">
        <v>7</v>
      </c>
      <c r="I4" s="6" t="s">
        <v>1434</v>
      </c>
      <c r="J4" s="6"/>
      <c r="K4" s="7">
        <v>17</v>
      </c>
      <c r="L4" s="7">
        <v>1</v>
      </c>
      <c r="M4" s="7">
        <v>6</v>
      </c>
      <c r="N4" s="7">
        <v>1</v>
      </c>
      <c r="O4" s="7"/>
      <c r="P4" s="30">
        <f t="shared" si="0"/>
        <v>2.6444392730965327E-4</v>
      </c>
      <c r="Q4" s="4">
        <f t="shared" ref="Q4:Q67" si="1">P4*100</f>
        <v>2.6444392730965327E-2</v>
      </c>
    </row>
    <row r="5" spans="1:17" x14ac:dyDescent="0.45">
      <c r="A5" s="11" t="s">
        <v>1173</v>
      </c>
      <c r="B5" s="7">
        <v>11557</v>
      </c>
      <c r="C5" s="7">
        <v>95038</v>
      </c>
      <c r="D5" s="6" t="s">
        <v>6</v>
      </c>
      <c r="E5" s="6" t="s">
        <v>1435</v>
      </c>
      <c r="F5" s="6" t="s">
        <v>5</v>
      </c>
      <c r="G5" s="6" t="s">
        <v>7</v>
      </c>
      <c r="H5" s="6" t="s">
        <v>4</v>
      </c>
      <c r="I5" s="6"/>
      <c r="J5" s="6"/>
      <c r="K5" s="6">
        <v>12</v>
      </c>
      <c r="L5" s="7">
        <v>1</v>
      </c>
      <c r="M5" s="7">
        <v>1</v>
      </c>
      <c r="N5" s="7"/>
      <c r="O5" s="7"/>
      <c r="P5" s="30">
        <f t="shared" si="0"/>
        <v>1.4730949725373009E-4</v>
      </c>
      <c r="Q5" s="4">
        <f t="shared" si="1"/>
        <v>1.4730949725373008E-2</v>
      </c>
    </row>
    <row r="6" spans="1:17" x14ac:dyDescent="0.45">
      <c r="A6" s="11" t="s">
        <v>1173</v>
      </c>
      <c r="B6" s="7">
        <v>11558</v>
      </c>
      <c r="C6" s="7">
        <v>94013</v>
      </c>
      <c r="D6" s="6" t="s">
        <v>4</v>
      </c>
      <c r="E6" s="6" t="s">
        <v>1436</v>
      </c>
      <c r="F6" s="6" t="s">
        <v>5</v>
      </c>
      <c r="G6" s="6" t="s">
        <v>7</v>
      </c>
      <c r="H6" s="6" t="s">
        <v>1437</v>
      </c>
      <c r="I6" s="6"/>
      <c r="J6" s="6"/>
      <c r="K6" s="6">
        <v>15</v>
      </c>
      <c r="L6" s="7">
        <v>7</v>
      </c>
      <c r="M6" s="7">
        <v>3</v>
      </c>
      <c r="N6" s="7"/>
      <c r="O6" s="7"/>
      <c r="P6" s="30">
        <f t="shared" si="0"/>
        <v>2.6592067054556287E-4</v>
      </c>
      <c r="Q6" s="4">
        <f t="shared" si="1"/>
        <v>2.6592067054556287E-2</v>
      </c>
    </row>
    <row r="7" spans="1:17" x14ac:dyDescent="0.45">
      <c r="A7" s="11" t="s">
        <v>1173</v>
      </c>
      <c r="B7" s="7">
        <v>11559</v>
      </c>
      <c r="C7" s="7">
        <v>92919</v>
      </c>
      <c r="D7" s="6" t="s">
        <v>7</v>
      </c>
      <c r="E7" s="6" t="s">
        <v>1438</v>
      </c>
      <c r="F7" s="6" t="s">
        <v>6</v>
      </c>
      <c r="G7" s="6" t="s">
        <v>4</v>
      </c>
      <c r="H7" s="6" t="s">
        <v>5</v>
      </c>
      <c r="I7" s="6"/>
      <c r="J7" s="6"/>
      <c r="K7" s="6">
        <v>19</v>
      </c>
      <c r="L7" s="7">
        <v>5</v>
      </c>
      <c r="M7" s="7">
        <v>4</v>
      </c>
      <c r="N7" s="7"/>
      <c r="O7" s="7"/>
      <c r="P7" s="30">
        <f t="shared" si="0"/>
        <v>3.0133772425445821E-4</v>
      </c>
      <c r="Q7" s="4">
        <f t="shared" si="1"/>
        <v>3.0133772425445821E-2</v>
      </c>
    </row>
    <row r="8" spans="1:17" x14ac:dyDescent="0.45">
      <c r="A8" s="11" t="s">
        <v>1173</v>
      </c>
      <c r="B8" s="7">
        <v>11560</v>
      </c>
      <c r="C8" s="7">
        <v>93458</v>
      </c>
      <c r="D8" s="6" t="s">
        <v>4</v>
      </c>
      <c r="E8" s="6" t="s">
        <v>1439</v>
      </c>
      <c r="F8" s="6" t="s">
        <v>7</v>
      </c>
      <c r="G8" s="6" t="s">
        <v>5</v>
      </c>
      <c r="H8" s="6"/>
      <c r="I8" s="6"/>
      <c r="J8" s="6"/>
      <c r="K8" s="6">
        <v>4</v>
      </c>
      <c r="L8" s="6">
        <v>12</v>
      </c>
      <c r="M8" s="7"/>
      <c r="N8" s="7"/>
      <c r="O8" s="7"/>
      <c r="P8" s="30">
        <f t="shared" si="0"/>
        <v>1.7119989728006164E-4</v>
      </c>
      <c r="Q8" s="4">
        <f t="shared" si="1"/>
        <v>1.7119989728006164E-2</v>
      </c>
    </row>
    <row r="9" spans="1:17" x14ac:dyDescent="0.45">
      <c r="A9" s="11" t="s">
        <v>1173</v>
      </c>
      <c r="B9" s="7">
        <v>11561</v>
      </c>
      <c r="C9" s="7">
        <v>92987</v>
      </c>
      <c r="D9" s="6" t="s">
        <v>7</v>
      </c>
      <c r="E9" s="6" t="s">
        <v>1440</v>
      </c>
      <c r="F9" s="6" t="s">
        <v>12</v>
      </c>
      <c r="G9" s="6" t="s">
        <v>6</v>
      </c>
      <c r="H9" s="6" t="s">
        <v>5</v>
      </c>
      <c r="I9" s="6" t="s">
        <v>4</v>
      </c>
      <c r="J9" s="6"/>
      <c r="K9" s="7">
        <v>1</v>
      </c>
      <c r="L9" s="7">
        <v>17</v>
      </c>
      <c r="M9" s="7">
        <v>9</v>
      </c>
      <c r="N9" s="7">
        <v>4</v>
      </c>
      <c r="O9" s="7"/>
      <c r="P9" s="30">
        <f t="shared" si="0"/>
        <v>3.3337993482959982E-4</v>
      </c>
      <c r="Q9" s="4">
        <f t="shared" si="1"/>
        <v>3.3337993482959981E-2</v>
      </c>
    </row>
    <row r="10" spans="1:17" x14ac:dyDescent="0.45">
      <c r="A10" s="11" t="s">
        <v>1173</v>
      </c>
      <c r="B10" s="7">
        <v>11562</v>
      </c>
      <c r="C10" s="7">
        <v>92692</v>
      </c>
      <c r="D10" s="6" t="s">
        <v>7</v>
      </c>
      <c r="E10" s="6" t="s">
        <v>1441</v>
      </c>
      <c r="F10" s="6" t="s">
        <v>4</v>
      </c>
      <c r="G10" s="6" t="s">
        <v>5</v>
      </c>
      <c r="H10" s="6" t="s">
        <v>6</v>
      </c>
      <c r="I10" s="6"/>
      <c r="J10" s="6"/>
      <c r="K10" s="6">
        <v>6</v>
      </c>
      <c r="L10" s="7">
        <v>4</v>
      </c>
      <c r="M10" s="7">
        <v>18</v>
      </c>
      <c r="N10" s="7"/>
      <c r="O10" s="7"/>
      <c r="P10" s="30">
        <f t="shared" si="0"/>
        <v>3.0207569153756529E-4</v>
      </c>
      <c r="Q10" s="4">
        <f t="shared" si="1"/>
        <v>3.0207569153756528E-2</v>
      </c>
    </row>
    <row r="11" spans="1:17" x14ac:dyDescent="0.45">
      <c r="A11" s="11" t="s">
        <v>1173</v>
      </c>
      <c r="B11" s="7">
        <v>11563</v>
      </c>
      <c r="C11" s="7">
        <v>83613</v>
      </c>
      <c r="D11" s="6" t="s">
        <v>4</v>
      </c>
      <c r="E11" s="6" t="s">
        <v>1442</v>
      </c>
      <c r="F11" s="6" t="s">
        <v>7</v>
      </c>
      <c r="G11" s="6" t="s">
        <v>5</v>
      </c>
      <c r="H11" s="6" t="s">
        <v>6</v>
      </c>
      <c r="I11" s="6"/>
      <c r="J11" s="6"/>
      <c r="K11" s="6">
        <v>11967</v>
      </c>
      <c r="L11" s="7">
        <v>3</v>
      </c>
      <c r="M11" s="7">
        <v>5</v>
      </c>
      <c r="N11" s="7"/>
      <c r="O11" s="7"/>
      <c r="P11" s="30">
        <f t="shared" si="0"/>
        <v>0.14321935584179493</v>
      </c>
      <c r="Q11" s="4">
        <f t="shared" si="1"/>
        <v>14.321935584179494</v>
      </c>
    </row>
    <row r="12" spans="1:17" x14ac:dyDescent="0.45">
      <c r="A12" s="11" t="s">
        <v>1173</v>
      </c>
      <c r="B12" s="7">
        <v>11564</v>
      </c>
      <c r="C12" s="7">
        <v>91566</v>
      </c>
      <c r="D12" s="6" t="s">
        <v>5</v>
      </c>
      <c r="E12" s="6" t="s">
        <v>1443</v>
      </c>
      <c r="F12" s="6" t="s">
        <v>14</v>
      </c>
      <c r="G12" s="6" t="s">
        <v>6</v>
      </c>
      <c r="H12" s="6" t="s">
        <v>4</v>
      </c>
      <c r="I12" s="6" t="s">
        <v>7</v>
      </c>
      <c r="J12" s="6"/>
      <c r="K12" s="7">
        <v>1</v>
      </c>
      <c r="L12" s="7">
        <v>10</v>
      </c>
      <c r="M12" s="7">
        <v>1</v>
      </c>
      <c r="N12" s="7">
        <v>2</v>
      </c>
      <c r="O12" s="7"/>
      <c r="P12" s="30">
        <f t="shared" si="0"/>
        <v>1.5289517943341415E-4</v>
      </c>
      <c r="Q12" s="4">
        <f t="shared" si="1"/>
        <v>1.5289517943341414E-2</v>
      </c>
    </row>
    <row r="13" spans="1:17" x14ac:dyDescent="0.45">
      <c r="A13" s="11" t="s">
        <v>1173</v>
      </c>
      <c r="B13" s="7">
        <v>11565</v>
      </c>
      <c r="C13" s="7">
        <v>92630</v>
      </c>
      <c r="D13" s="6" t="s">
        <v>4</v>
      </c>
      <c r="E13" s="6" t="s">
        <v>1444</v>
      </c>
      <c r="F13" s="6" t="s">
        <v>6</v>
      </c>
      <c r="G13" s="6" t="s">
        <v>7</v>
      </c>
      <c r="H13" s="6" t="s">
        <v>5</v>
      </c>
      <c r="I13" s="6" t="s">
        <v>8</v>
      </c>
      <c r="J13" s="6"/>
      <c r="K13" s="7">
        <v>3</v>
      </c>
      <c r="L13" s="7">
        <v>2</v>
      </c>
      <c r="M13" s="7">
        <v>7</v>
      </c>
      <c r="N13" s="7">
        <v>7</v>
      </c>
      <c r="O13" s="7"/>
      <c r="P13" s="30">
        <f t="shared" si="0"/>
        <v>2.0511713267839794E-4</v>
      </c>
      <c r="Q13" s="4">
        <f t="shared" si="1"/>
        <v>2.0511713267839793E-2</v>
      </c>
    </row>
    <row r="14" spans="1:17" x14ac:dyDescent="0.45">
      <c r="A14" s="11" t="s">
        <v>1173</v>
      </c>
      <c r="B14" s="7">
        <v>11566</v>
      </c>
      <c r="C14" s="7">
        <v>92247</v>
      </c>
      <c r="D14" s="6" t="s">
        <v>4</v>
      </c>
      <c r="E14" s="6" t="s">
        <v>1445</v>
      </c>
      <c r="F14" s="6" t="s">
        <v>7</v>
      </c>
      <c r="G14" s="6" t="s">
        <v>5</v>
      </c>
      <c r="H14" s="6" t="s">
        <v>6</v>
      </c>
      <c r="I14" s="6"/>
      <c r="J14" s="6"/>
      <c r="K14" s="6">
        <v>6</v>
      </c>
      <c r="L14" s="7">
        <v>12</v>
      </c>
      <c r="M14" s="7">
        <v>7</v>
      </c>
      <c r="N14" s="7"/>
      <c r="O14" s="7"/>
      <c r="P14" s="30">
        <f t="shared" si="0"/>
        <v>2.7101152340997539E-4</v>
      </c>
      <c r="Q14" s="4">
        <f t="shared" si="1"/>
        <v>2.7101152340997539E-2</v>
      </c>
    </row>
    <row r="15" spans="1:17" x14ac:dyDescent="0.45">
      <c r="A15" s="11" t="s">
        <v>1173</v>
      </c>
      <c r="B15" s="7">
        <v>11567</v>
      </c>
      <c r="C15" s="7">
        <v>92409</v>
      </c>
      <c r="D15" s="6" t="s">
        <v>4</v>
      </c>
      <c r="E15" s="6" t="s">
        <v>1446</v>
      </c>
      <c r="F15" s="6" t="s">
        <v>7</v>
      </c>
      <c r="G15" s="6" t="s">
        <v>5</v>
      </c>
      <c r="H15" s="6"/>
      <c r="I15" s="6"/>
      <c r="J15" s="6"/>
      <c r="K15" s="6">
        <v>4</v>
      </c>
      <c r="L15" s="6">
        <v>8</v>
      </c>
      <c r="M15" s="7"/>
      <c r="N15" s="7"/>
      <c r="O15" s="7"/>
      <c r="P15" s="30">
        <f t="shared" si="0"/>
        <v>1.2985748141414798E-4</v>
      </c>
      <c r="Q15" s="4">
        <f t="shared" si="1"/>
        <v>1.2985748141414798E-2</v>
      </c>
    </row>
    <row r="16" spans="1:17" x14ac:dyDescent="0.45">
      <c r="A16" s="11" t="s">
        <v>1173</v>
      </c>
      <c r="B16" s="7">
        <v>11568</v>
      </c>
      <c r="C16" s="7">
        <v>90684</v>
      </c>
      <c r="D16" s="6" t="s">
        <v>5</v>
      </c>
      <c r="E16" s="6" t="s">
        <v>1447</v>
      </c>
      <c r="F16" s="6" t="s">
        <v>6</v>
      </c>
      <c r="G16" s="6" t="s">
        <v>7</v>
      </c>
      <c r="H16" s="6"/>
      <c r="I16" s="6"/>
      <c r="J16" s="6"/>
      <c r="K16" s="6">
        <v>16</v>
      </c>
      <c r="L16" s="6">
        <v>1</v>
      </c>
      <c r="M16" s="7"/>
      <c r="N16" s="7"/>
      <c r="O16" s="7"/>
      <c r="P16" s="30">
        <f t="shared" si="0"/>
        <v>1.8746416126328791E-4</v>
      </c>
      <c r="Q16" s="4">
        <f t="shared" si="1"/>
        <v>1.874641612632879E-2</v>
      </c>
    </row>
    <row r="17" spans="1:17" x14ac:dyDescent="0.45">
      <c r="A17" s="11" t="s">
        <v>1173</v>
      </c>
      <c r="B17" s="7">
        <v>11569</v>
      </c>
      <c r="C17" s="7">
        <v>77460</v>
      </c>
      <c r="D17" s="6" t="s">
        <v>6</v>
      </c>
      <c r="E17" s="6" t="s">
        <v>1448</v>
      </c>
      <c r="F17" s="6" t="s">
        <v>5</v>
      </c>
      <c r="G17" s="6" t="s">
        <v>7</v>
      </c>
      <c r="H17" s="6"/>
      <c r="I17" s="6"/>
      <c r="J17" s="6"/>
      <c r="K17" s="6">
        <v>13</v>
      </c>
      <c r="L17" s="6">
        <v>599</v>
      </c>
      <c r="M17" s="7"/>
      <c r="N17" s="7"/>
      <c r="O17" s="7"/>
      <c r="P17" s="30">
        <f t="shared" si="0"/>
        <v>7.9008520526723473E-3</v>
      </c>
      <c r="Q17" s="4">
        <f t="shared" si="1"/>
        <v>0.79008520526723469</v>
      </c>
    </row>
    <row r="18" spans="1:17" x14ac:dyDescent="0.45">
      <c r="A18" s="11" t="s">
        <v>1173</v>
      </c>
      <c r="B18" s="7">
        <v>11570</v>
      </c>
      <c r="C18" s="7">
        <v>81752</v>
      </c>
      <c r="D18" s="6" t="s">
        <v>5</v>
      </c>
      <c r="E18" s="6" t="s">
        <v>1449</v>
      </c>
      <c r="F18" s="6" t="s">
        <v>4</v>
      </c>
      <c r="G18" s="6" t="s">
        <v>27</v>
      </c>
      <c r="H18" s="6" t="s">
        <v>6</v>
      </c>
      <c r="I18" s="6"/>
      <c r="J18" s="6"/>
      <c r="K18" s="6">
        <v>1</v>
      </c>
      <c r="L18" s="7">
        <v>1</v>
      </c>
      <c r="M18" s="7">
        <v>12</v>
      </c>
      <c r="N18" s="7"/>
      <c r="O18" s="7"/>
      <c r="P18" s="30">
        <f t="shared" si="0"/>
        <v>1.7124963303650063E-4</v>
      </c>
      <c r="Q18" s="4">
        <f t="shared" si="1"/>
        <v>1.7124963303650063E-2</v>
      </c>
    </row>
    <row r="19" spans="1:17" x14ac:dyDescent="0.45">
      <c r="A19" s="11" t="s">
        <v>1173</v>
      </c>
      <c r="B19" s="7">
        <v>11571</v>
      </c>
      <c r="C19" s="7">
        <v>82107</v>
      </c>
      <c r="D19" s="6" t="s">
        <v>5</v>
      </c>
      <c r="E19" s="6" t="s">
        <v>1450</v>
      </c>
      <c r="F19" s="6" t="s">
        <v>7</v>
      </c>
      <c r="G19" s="6" t="s">
        <v>6</v>
      </c>
      <c r="H19" s="6"/>
      <c r="I19" s="6"/>
      <c r="J19" s="6"/>
      <c r="K19" s="6">
        <v>2</v>
      </c>
      <c r="L19" s="6">
        <v>10</v>
      </c>
      <c r="M19" s="7"/>
      <c r="N19" s="7"/>
      <c r="O19" s="7"/>
      <c r="P19" s="30">
        <f t="shared" si="0"/>
        <v>1.4615075450327011E-4</v>
      </c>
      <c r="Q19" s="4">
        <f t="shared" si="1"/>
        <v>1.4615075450327012E-2</v>
      </c>
    </row>
    <row r="20" spans="1:17" x14ac:dyDescent="0.45">
      <c r="A20" s="11" t="s">
        <v>1173</v>
      </c>
      <c r="B20" s="7">
        <v>11572</v>
      </c>
      <c r="C20" s="7">
        <v>72499</v>
      </c>
      <c r="D20" s="6" t="s">
        <v>4</v>
      </c>
      <c r="E20" s="6" t="s">
        <v>1451</v>
      </c>
      <c r="F20" s="6" t="s">
        <v>6</v>
      </c>
      <c r="G20" s="6" t="s">
        <v>5</v>
      </c>
      <c r="H20" s="6" t="s">
        <v>7</v>
      </c>
      <c r="I20" s="6"/>
      <c r="J20" s="6"/>
      <c r="K20" s="6">
        <v>5</v>
      </c>
      <c r="L20" s="7">
        <v>17</v>
      </c>
      <c r="M20" s="7">
        <v>261</v>
      </c>
      <c r="N20" s="7"/>
      <c r="O20" s="7"/>
      <c r="P20" s="30">
        <f t="shared" si="0"/>
        <v>3.9035021172705831E-3</v>
      </c>
      <c r="Q20" s="4">
        <f t="shared" si="1"/>
        <v>0.3903502117270583</v>
      </c>
    </row>
    <row r="21" spans="1:17" x14ac:dyDescent="0.45">
      <c r="A21" s="11" t="s">
        <v>1173</v>
      </c>
      <c r="B21" s="7">
        <v>11573</v>
      </c>
      <c r="C21" s="7">
        <v>80390</v>
      </c>
      <c r="D21" s="6" t="s">
        <v>7</v>
      </c>
      <c r="E21" s="6" t="s">
        <v>1452</v>
      </c>
      <c r="F21" s="6" t="s">
        <v>6</v>
      </c>
      <c r="G21" s="6" t="s">
        <v>5</v>
      </c>
      <c r="H21" s="6" t="s">
        <v>4</v>
      </c>
      <c r="I21" s="6"/>
      <c r="J21" s="6"/>
      <c r="K21" s="6">
        <v>15</v>
      </c>
      <c r="L21" s="7">
        <v>7</v>
      </c>
      <c r="M21" s="7">
        <v>9</v>
      </c>
      <c r="N21" s="7"/>
      <c r="O21" s="7"/>
      <c r="P21" s="30">
        <f t="shared" si="0"/>
        <v>3.8562010200273664E-4</v>
      </c>
      <c r="Q21" s="4">
        <f t="shared" si="1"/>
        <v>3.8562010200273666E-2</v>
      </c>
    </row>
    <row r="22" spans="1:17" x14ac:dyDescent="0.45">
      <c r="A22" s="11" t="s">
        <v>1173</v>
      </c>
      <c r="B22" s="7">
        <v>11574</v>
      </c>
      <c r="C22" s="7">
        <v>80551</v>
      </c>
      <c r="D22" s="6" t="s">
        <v>4</v>
      </c>
      <c r="E22" s="6" t="s">
        <v>1453</v>
      </c>
      <c r="F22" s="6" t="s">
        <v>6</v>
      </c>
      <c r="G22" s="6" t="s">
        <v>7</v>
      </c>
      <c r="H22" s="6" t="s">
        <v>5</v>
      </c>
      <c r="I22" s="6" t="s">
        <v>8</v>
      </c>
      <c r="J22" s="6"/>
      <c r="K22" s="7">
        <v>1</v>
      </c>
      <c r="L22" s="7">
        <v>6</v>
      </c>
      <c r="M22" s="7">
        <v>2</v>
      </c>
      <c r="N22" s="7">
        <v>4</v>
      </c>
      <c r="O22" s="7"/>
      <c r="P22" s="30">
        <f t="shared" si="0"/>
        <v>1.6138843713920373E-4</v>
      </c>
      <c r="Q22" s="4">
        <f t="shared" si="1"/>
        <v>1.6138843713920374E-2</v>
      </c>
    </row>
    <row r="23" spans="1:17" x14ac:dyDescent="0.45">
      <c r="A23" s="11" t="s">
        <v>1173</v>
      </c>
      <c r="B23" s="7">
        <v>11575</v>
      </c>
      <c r="C23" s="7">
        <v>77744</v>
      </c>
      <c r="D23" s="6" t="s">
        <v>6</v>
      </c>
      <c r="E23" s="6" t="s">
        <v>1454</v>
      </c>
      <c r="F23" s="6" t="s">
        <v>5</v>
      </c>
      <c r="G23" s="6" t="s">
        <v>7</v>
      </c>
      <c r="H23" s="6"/>
      <c r="I23" s="6"/>
      <c r="J23" s="6"/>
      <c r="K23" s="6">
        <v>221</v>
      </c>
      <c r="L23" s="6">
        <v>2</v>
      </c>
      <c r="M23" s="7"/>
      <c r="N23" s="7"/>
      <c r="O23" s="7"/>
      <c r="P23" s="30">
        <f t="shared" si="0"/>
        <v>2.8683885573163202E-3</v>
      </c>
      <c r="Q23" s="4">
        <f t="shared" si="1"/>
        <v>0.28683885573163204</v>
      </c>
    </row>
    <row r="24" spans="1:17" x14ac:dyDescent="0.45">
      <c r="A24" s="11" t="s">
        <v>1173</v>
      </c>
      <c r="B24" s="7">
        <v>11576</v>
      </c>
      <c r="C24" s="7">
        <v>81150</v>
      </c>
      <c r="D24" s="6" t="s">
        <v>7</v>
      </c>
      <c r="E24" s="6" t="s">
        <v>1455</v>
      </c>
      <c r="F24" s="6" t="s">
        <v>6</v>
      </c>
      <c r="G24" s="6" t="s">
        <v>4</v>
      </c>
      <c r="H24" s="6"/>
      <c r="I24" s="6"/>
      <c r="J24" s="6"/>
      <c r="K24" s="6">
        <v>11</v>
      </c>
      <c r="L24" s="6">
        <v>8</v>
      </c>
      <c r="M24" s="7"/>
      <c r="N24" s="7"/>
      <c r="O24" s="7"/>
      <c r="P24" s="30">
        <f t="shared" si="0"/>
        <v>2.3413431916204561E-4</v>
      </c>
      <c r="Q24" s="4">
        <f t="shared" si="1"/>
        <v>2.3413431916204562E-2</v>
      </c>
    </row>
    <row r="25" spans="1:17" x14ac:dyDescent="0.45">
      <c r="A25" s="11" t="s">
        <v>1173</v>
      </c>
      <c r="B25" s="7">
        <v>11577</v>
      </c>
      <c r="C25" s="7">
        <v>80739</v>
      </c>
      <c r="D25" s="6" t="s">
        <v>4</v>
      </c>
      <c r="E25" s="6" t="s">
        <v>1456</v>
      </c>
      <c r="F25" s="6" t="s">
        <v>7</v>
      </c>
      <c r="G25" s="6" t="s">
        <v>5</v>
      </c>
      <c r="H25" s="6"/>
      <c r="I25" s="6"/>
      <c r="J25" s="6"/>
      <c r="K25" s="6">
        <v>3</v>
      </c>
      <c r="L25" s="6">
        <v>6</v>
      </c>
      <c r="M25" s="7"/>
      <c r="N25" s="7"/>
      <c r="O25" s="7"/>
      <c r="P25" s="30">
        <f t="shared" si="0"/>
        <v>1.1147029316687103E-4</v>
      </c>
      <c r="Q25" s="4">
        <f t="shared" si="1"/>
        <v>1.1147029316687103E-2</v>
      </c>
    </row>
    <row r="26" spans="1:17" x14ac:dyDescent="0.45">
      <c r="A26" s="11" t="s">
        <v>1173</v>
      </c>
      <c r="B26" s="7">
        <v>11578</v>
      </c>
      <c r="C26" s="7">
        <v>72465</v>
      </c>
      <c r="D26" s="6" t="s">
        <v>4</v>
      </c>
      <c r="E26" s="6" t="s">
        <v>1457</v>
      </c>
      <c r="F26" s="6" t="s">
        <v>6</v>
      </c>
      <c r="G26" s="6" t="s">
        <v>5</v>
      </c>
      <c r="H26" s="6" t="s">
        <v>7</v>
      </c>
      <c r="I26" s="6"/>
      <c r="J26" s="6"/>
      <c r="K26" s="6">
        <v>1</v>
      </c>
      <c r="L26" s="7">
        <v>4</v>
      </c>
      <c r="M26" s="7">
        <v>248</v>
      </c>
      <c r="N26" s="7"/>
      <c r="O26" s="7"/>
      <c r="P26" s="30">
        <f t="shared" si="0"/>
        <v>3.4913406472089977E-3</v>
      </c>
      <c r="Q26" s="4">
        <f t="shared" si="1"/>
        <v>0.34913406472089975</v>
      </c>
    </row>
    <row r="27" spans="1:17" x14ac:dyDescent="0.45">
      <c r="A27" s="11" t="s">
        <v>1173</v>
      </c>
      <c r="B27" s="7">
        <v>11579</v>
      </c>
      <c r="C27" s="7">
        <v>80672</v>
      </c>
      <c r="D27" s="6" t="s">
        <v>5</v>
      </c>
      <c r="E27" s="6" t="s">
        <v>1458</v>
      </c>
      <c r="F27" s="6" t="s">
        <v>4</v>
      </c>
      <c r="G27" s="6" t="s">
        <v>7</v>
      </c>
      <c r="H27" s="6" t="s">
        <v>6</v>
      </c>
      <c r="I27" s="6"/>
      <c r="J27" s="6"/>
      <c r="K27" s="6">
        <v>1</v>
      </c>
      <c r="L27" s="7">
        <v>4</v>
      </c>
      <c r="M27" s="7">
        <v>20</v>
      </c>
      <c r="N27" s="7"/>
      <c r="O27" s="7"/>
      <c r="P27" s="30">
        <f t="shared" si="0"/>
        <v>3.0989686632288776E-4</v>
      </c>
      <c r="Q27" s="4">
        <f t="shared" si="1"/>
        <v>3.0989686632288776E-2</v>
      </c>
    </row>
    <row r="28" spans="1:17" x14ac:dyDescent="0.45">
      <c r="A28" s="11" t="s">
        <v>1173</v>
      </c>
      <c r="B28" s="7">
        <v>11580</v>
      </c>
      <c r="C28" s="7">
        <v>82258</v>
      </c>
      <c r="D28" s="6" t="s">
        <v>6</v>
      </c>
      <c r="E28" s="6" t="s">
        <v>1459</v>
      </c>
      <c r="F28" s="6" t="s">
        <v>5</v>
      </c>
      <c r="G28" s="6" t="s">
        <v>7</v>
      </c>
      <c r="H28" s="6" t="s">
        <v>4</v>
      </c>
      <c r="I28" s="6"/>
      <c r="J28" s="6"/>
      <c r="K28" s="6">
        <v>24</v>
      </c>
      <c r="L28" s="7">
        <v>2</v>
      </c>
      <c r="M28" s="7">
        <v>1</v>
      </c>
      <c r="N28" s="7"/>
      <c r="O28" s="7"/>
      <c r="P28" s="30">
        <f t="shared" si="0"/>
        <v>3.2823555155729535E-4</v>
      </c>
      <c r="Q28" s="4">
        <f t="shared" si="1"/>
        <v>3.2823555155729538E-2</v>
      </c>
    </row>
    <row r="29" spans="1:17" x14ac:dyDescent="0.45">
      <c r="A29" s="11" t="s">
        <v>1173</v>
      </c>
      <c r="B29" s="7">
        <v>11581</v>
      </c>
      <c r="C29" s="7">
        <v>75382</v>
      </c>
      <c r="D29" s="6" t="s">
        <v>6</v>
      </c>
      <c r="E29" s="6" t="s">
        <v>1460</v>
      </c>
      <c r="F29" s="6" t="s">
        <v>5</v>
      </c>
      <c r="G29" s="6" t="s">
        <v>7</v>
      </c>
      <c r="H29" s="6"/>
      <c r="I29" s="6"/>
      <c r="J29" s="6"/>
      <c r="K29" s="6">
        <v>271</v>
      </c>
      <c r="L29" s="6">
        <v>3</v>
      </c>
      <c r="M29" s="7"/>
      <c r="N29" s="7"/>
      <c r="O29" s="7"/>
      <c r="P29" s="30">
        <f t="shared" si="0"/>
        <v>3.6348199835504499E-3</v>
      </c>
      <c r="Q29" s="4">
        <f t="shared" si="1"/>
        <v>0.36348199835504497</v>
      </c>
    </row>
    <row r="30" spans="1:17" x14ac:dyDescent="0.45">
      <c r="A30" s="11" t="s">
        <v>1173</v>
      </c>
      <c r="B30" s="7">
        <v>11582</v>
      </c>
      <c r="C30" s="7">
        <v>79799</v>
      </c>
      <c r="D30" s="6" t="s">
        <v>4</v>
      </c>
      <c r="E30" s="6" t="s">
        <v>1461</v>
      </c>
      <c r="F30" s="6" t="s">
        <v>5</v>
      </c>
      <c r="G30" s="6" t="s">
        <v>7</v>
      </c>
      <c r="H30" s="6" t="s">
        <v>6</v>
      </c>
      <c r="I30" s="6"/>
      <c r="J30" s="6"/>
      <c r="K30" s="6">
        <v>8</v>
      </c>
      <c r="L30" s="7">
        <v>12</v>
      </c>
      <c r="M30" s="7">
        <v>1</v>
      </c>
      <c r="N30" s="7"/>
      <c r="O30" s="7"/>
      <c r="P30" s="30">
        <f t="shared" si="0"/>
        <v>2.6316119249614656E-4</v>
      </c>
      <c r="Q30" s="4">
        <f t="shared" si="1"/>
        <v>2.6316119249614654E-2</v>
      </c>
    </row>
    <row r="31" spans="1:17" x14ac:dyDescent="0.45">
      <c r="A31" s="11" t="s">
        <v>1173</v>
      </c>
      <c r="B31" s="7">
        <v>11583</v>
      </c>
      <c r="C31" s="7">
        <v>79978</v>
      </c>
      <c r="D31" s="6" t="s">
        <v>7</v>
      </c>
      <c r="E31" s="6" t="s">
        <v>1462</v>
      </c>
      <c r="F31" s="6" t="s">
        <v>6</v>
      </c>
      <c r="G31" s="6" t="s">
        <v>5</v>
      </c>
      <c r="H31" s="6" t="s">
        <v>4</v>
      </c>
      <c r="I31" s="6"/>
      <c r="J31" s="6"/>
      <c r="K31" s="6">
        <v>11</v>
      </c>
      <c r="L31" s="7">
        <v>4</v>
      </c>
      <c r="M31" s="7">
        <v>5</v>
      </c>
      <c r="N31" s="7"/>
      <c r="O31" s="7"/>
      <c r="P31" s="30">
        <f t="shared" si="0"/>
        <v>2.5006876891145067E-4</v>
      </c>
      <c r="Q31" s="4">
        <f t="shared" si="1"/>
        <v>2.5006876891145068E-2</v>
      </c>
    </row>
    <row r="32" spans="1:17" x14ac:dyDescent="0.45">
      <c r="A32" s="11" t="s">
        <v>1173</v>
      </c>
      <c r="B32" s="7">
        <v>11584</v>
      </c>
      <c r="C32" s="7">
        <v>81484</v>
      </c>
      <c r="D32" s="6" t="s">
        <v>6</v>
      </c>
      <c r="E32" s="6" t="s">
        <v>1463</v>
      </c>
      <c r="F32" s="6" t="s">
        <v>7</v>
      </c>
      <c r="G32" s="6" t="s">
        <v>5</v>
      </c>
      <c r="H32" s="6"/>
      <c r="I32" s="6"/>
      <c r="J32" s="6"/>
      <c r="K32" s="6">
        <v>2</v>
      </c>
      <c r="L32" s="6">
        <v>14</v>
      </c>
      <c r="M32" s="7"/>
      <c r="N32" s="7"/>
      <c r="O32" s="7"/>
      <c r="P32" s="30">
        <f t="shared" si="0"/>
        <v>1.9635756712974326E-4</v>
      </c>
      <c r="Q32" s="4">
        <f t="shared" si="1"/>
        <v>1.9635756712974326E-2</v>
      </c>
    </row>
    <row r="33" spans="1:17" x14ac:dyDescent="0.45">
      <c r="A33" s="11" t="s">
        <v>1173</v>
      </c>
      <c r="B33" s="7">
        <v>11585</v>
      </c>
      <c r="C33" s="7">
        <v>81993</v>
      </c>
      <c r="D33" s="6" t="s">
        <v>6</v>
      </c>
      <c r="E33" s="6" t="s">
        <v>1464</v>
      </c>
      <c r="F33" s="6" t="s">
        <v>5</v>
      </c>
      <c r="G33" s="6" t="s">
        <v>7</v>
      </c>
      <c r="H33" s="6"/>
      <c r="I33" s="6"/>
      <c r="J33" s="6"/>
      <c r="K33" s="6">
        <v>8</v>
      </c>
      <c r="L33" s="6">
        <v>4</v>
      </c>
      <c r="M33" s="7"/>
      <c r="N33" s="7"/>
      <c r="O33" s="7"/>
      <c r="P33" s="30">
        <f t="shared" si="0"/>
        <v>1.463539570451136E-4</v>
      </c>
      <c r="Q33" s="4">
        <f t="shared" si="1"/>
        <v>1.463539570451136E-2</v>
      </c>
    </row>
    <row r="34" spans="1:17" x14ac:dyDescent="0.45">
      <c r="A34" s="11" t="s">
        <v>1173</v>
      </c>
      <c r="B34" s="7">
        <v>11586</v>
      </c>
      <c r="C34" s="7">
        <v>81171</v>
      </c>
      <c r="D34" s="6" t="s">
        <v>4</v>
      </c>
      <c r="E34" s="6" t="s">
        <v>1465</v>
      </c>
      <c r="F34" s="6" t="s">
        <v>5</v>
      </c>
      <c r="G34" s="6" t="s">
        <v>7</v>
      </c>
      <c r="H34" s="6"/>
      <c r="I34" s="6"/>
      <c r="J34" s="6"/>
      <c r="K34" s="6">
        <v>5</v>
      </c>
      <c r="L34" s="6">
        <v>11</v>
      </c>
      <c r="M34" s="7"/>
      <c r="N34" s="7"/>
      <c r="O34" s="7"/>
      <c r="P34" s="30">
        <f t="shared" si="0"/>
        <v>1.9711473309433171E-4</v>
      </c>
      <c r="Q34" s="4">
        <f t="shared" si="1"/>
        <v>1.971147330943317E-2</v>
      </c>
    </row>
    <row r="35" spans="1:17" x14ac:dyDescent="0.45">
      <c r="A35" s="11" t="s">
        <v>1173</v>
      </c>
      <c r="B35" s="7">
        <v>11587</v>
      </c>
      <c r="C35" s="7">
        <v>79976</v>
      </c>
      <c r="D35" s="6" t="s">
        <v>7</v>
      </c>
      <c r="E35" s="6" t="s">
        <v>1466</v>
      </c>
      <c r="F35" s="6" t="s">
        <v>6</v>
      </c>
      <c r="G35" s="6" t="s">
        <v>5</v>
      </c>
      <c r="H35" s="6" t="s">
        <v>4</v>
      </c>
      <c r="I35" s="6"/>
      <c r="J35" s="6"/>
      <c r="K35" s="6">
        <v>8</v>
      </c>
      <c r="L35" s="7">
        <v>2</v>
      </c>
      <c r="M35" s="7">
        <v>4</v>
      </c>
      <c r="N35" s="7"/>
      <c r="O35" s="7"/>
      <c r="P35" s="30">
        <f t="shared" ref="P35:P66" si="2">(K35+L35+M35+N35+O35)/C35</f>
        <v>1.7505251575472642E-4</v>
      </c>
      <c r="Q35" s="4">
        <f t="shared" si="1"/>
        <v>1.7505251575472641E-2</v>
      </c>
    </row>
    <row r="36" spans="1:17" x14ac:dyDescent="0.45">
      <c r="A36" s="11" t="s">
        <v>1173</v>
      </c>
      <c r="B36" s="7">
        <v>11588</v>
      </c>
      <c r="C36" s="7">
        <v>80891</v>
      </c>
      <c r="D36" s="6" t="s">
        <v>5</v>
      </c>
      <c r="E36" s="6" t="s">
        <v>1467</v>
      </c>
      <c r="F36" s="6" t="s">
        <v>6</v>
      </c>
      <c r="G36" s="6" t="s">
        <v>7</v>
      </c>
      <c r="H36" s="6"/>
      <c r="I36" s="6"/>
      <c r="J36" s="6"/>
      <c r="K36" s="6">
        <v>7</v>
      </c>
      <c r="L36" s="6">
        <v>1</v>
      </c>
      <c r="M36" s="7"/>
      <c r="N36" s="7"/>
      <c r="O36" s="7"/>
      <c r="P36" s="30">
        <f t="shared" si="2"/>
        <v>9.889851775846509E-5</v>
      </c>
      <c r="Q36" s="4">
        <f t="shared" si="1"/>
        <v>9.8898517758465084E-3</v>
      </c>
    </row>
    <row r="37" spans="1:17" x14ac:dyDescent="0.45">
      <c r="A37" s="11" t="s">
        <v>1173</v>
      </c>
      <c r="B37" s="7">
        <v>11589</v>
      </c>
      <c r="C37" s="7">
        <v>81839</v>
      </c>
      <c r="D37" s="6" t="s">
        <v>6</v>
      </c>
      <c r="E37" s="6" t="s">
        <v>1468</v>
      </c>
      <c r="F37" s="6" t="s">
        <v>4</v>
      </c>
      <c r="G37" s="6" t="s">
        <v>10</v>
      </c>
      <c r="H37" s="6" t="s">
        <v>7</v>
      </c>
      <c r="I37" s="6" t="s">
        <v>5</v>
      </c>
      <c r="J37" s="6"/>
      <c r="K37" s="7">
        <v>1</v>
      </c>
      <c r="L37" s="7">
        <v>1</v>
      </c>
      <c r="M37" s="7">
        <v>3</v>
      </c>
      <c r="N37" s="7">
        <v>18</v>
      </c>
      <c r="O37" s="7"/>
      <c r="P37" s="30">
        <f t="shared" si="2"/>
        <v>2.8103960214567627E-4</v>
      </c>
      <c r="Q37" s="4">
        <f t="shared" si="1"/>
        <v>2.8103960214567628E-2</v>
      </c>
    </row>
    <row r="38" spans="1:17" x14ac:dyDescent="0.45">
      <c r="A38" s="11" t="s">
        <v>1173</v>
      </c>
      <c r="B38" s="7">
        <v>11590</v>
      </c>
      <c r="C38" s="7">
        <v>77247</v>
      </c>
      <c r="D38" s="6" t="s">
        <v>7</v>
      </c>
      <c r="E38" s="6" t="s">
        <v>1469</v>
      </c>
      <c r="F38" s="6" t="s">
        <v>6</v>
      </c>
      <c r="G38" s="6" t="s">
        <v>5</v>
      </c>
      <c r="H38" s="6" t="s">
        <v>4</v>
      </c>
      <c r="I38" s="6"/>
      <c r="J38" s="6"/>
      <c r="K38" s="6">
        <v>2</v>
      </c>
      <c r="L38" s="7">
        <v>6</v>
      </c>
      <c r="M38" s="7">
        <v>241</v>
      </c>
      <c r="N38" s="7"/>
      <c r="O38" s="7"/>
      <c r="P38" s="30">
        <f t="shared" si="2"/>
        <v>3.2234261524719406E-3</v>
      </c>
      <c r="Q38" s="4">
        <f t="shared" si="1"/>
        <v>0.32234261524719404</v>
      </c>
    </row>
    <row r="39" spans="1:17" x14ac:dyDescent="0.45">
      <c r="A39" s="11" t="s">
        <v>1173</v>
      </c>
      <c r="B39" s="7">
        <v>11591</v>
      </c>
      <c r="C39" s="7">
        <v>150276</v>
      </c>
      <c r="D39" s="6" t="s">
        <v>7</v>
      </c>
      <c r="E39" s="6" t="s">
        <v>1470</v>
      </c>
      <c r="F39" s="6" t="s">
        <v>5</v>
      </c>
      <c r="G39" s="6" t="s">
        <v>4</v>
      </c>
      <c r="H39" s="6" t="s">
        <v>6</v>
      </c>
      <c r="I39" s="6"/>
      <c r="J39" s="6"/>
      <c r="K39" s="6">
        <v>4</v>
      </c>
      <c r="L39" s="7">
        <v>5</v>
      </c>
      <c r="M39" s="7">
        <v>14</v>
      </c>
      <c r="N39" s="7"/>
      <c r="O39" s="7"/>
      <c r="P39" s="30">
        <f t="shared" si="2"/>
        <v>1.5305171817189706E-4</v>
      </c>
      <c r="Q39" s="4">
        <f t="shared" si="1"/>
        <v>1.5305171817189706E-2</v>
      </c>
    </row>
    <row r="40" spans="1:17" x14ac:dyDescent="0.45">
      <c r="A40" s="11" t="s">
        <v>1173</v>
      </c>
      <c r="B40" s="7">
        <v>11592</v>
      </c>
      <c r="C40" s="7">
        <v>152059</v>
      </c>
      <c r="D40" s="6" t="s">
        <v>5</v>
      </c>
      <c r="E40" s="6" t="s">
        <v>1471</v>
      </c>
      <c r="F40" s="6" t="s">
        <v>6</v>
      </c>
      <c r="G40" s="6" t="s">
        <v>7</v>
      </c>
      <c r="H40" s="6" t="s">
        <v>4</v>
      </c>
      <c r="I40" s="6"/>
      <c r="J40" s="6"/>
      <c r="K40" s="6">
        <v>32</v>
      </c>
      <c r="L40" s="7">
        <v>1</v>
      </c>
      <c r="M40" s="7">
        <v>35</v>
      </c>
      <c r="N40" s="7"/>
      <c r="O40" s="7"/>
      <c r="P40" s="30">
        <f t="shared" si="2"/>
        <v>4.4719483884544817E-4</v>
      </c>
      <c r="Q40" s="4">
        <f t="shared" si="1"/>
        <v>4.4719483884544817E-2</v>
      </c>
    </row>
    <row r="41" spans="1:17" x14ac:dyDescent="0.45">
      <c r="A41" s="11" t="s">
        <v>1173</v>
      </c>
      <c r="B41" s="7">
        <v>11593</v>
      </c>
      <c r="C41" s="7">
        <v>153938</v>
      </c>
      <c r="D41" s="6" t="s">
        <v>4</v>
      </c>
      <c r="E41" s="6" t="s">
        <v>1472</v>
      </c>
      <c r="F41" s="6" t="s">
        <v>6</v>
      </c>
      <c r="G41" s="6" t="s">
        <v>7</v>
      </c>
      <c r="H41" s="6" t="s">
        <v>5</v>
      </c>
      <c r="I41" s="6"/>
      <c r="J41" s="6"/>
      <c r="K41" s="6">
        <v>3</v>
      </c>
      <c r="L41" s="7">
        <v>9</v>
      </c>
      <c r="M41" s="7">
        <v>5</v>
      </c>
      <c r="N41" s="7"/>
      <c r="O41" s="7"/>
      <c r="P41" s="30">
        <f t="shared" si="2"/>
        <v>1.1043407085969677E-4</v>
      </c>
      <c r="Q41" s="4">
        <f t="shared" si="1"/>
        <v>1.1043407085969677E-2</v>
      </c>
    </row>
    <row r="42" spans="1:17" x14ac:dyDescent="0.45">
      <c r="A42" s="11" t="s">
        <v>1173</v>
      </c>
      <c r="B42" s="7">
        <v>11594</v>
      </c>
      <c r="C42" s="7">
        <v>153878</v>
      </c>
      <c r="D42" s="6" t="s">
        <v>7</v>
      </c>
      <c r="E42" s="6" t="s">
        <v>1473</v>
      </c>
      <c r="F42" s="6" t="s">
        <v>6</v>
      </c>
      <c r="G42" s="6" t="s">
        <v>5</v>
      </c>
      <c r="H42" s="6" t="s">
        <v>4</v>
      </c>
      <c r="I42" s="6"/>
      <c r="J42" s="6"/>
      <c r="K42" s="6">
        <v>10</v>
      </c>
      <c r="L42" s="7">
        <v>4</v>
      </c>
      <c r="M42" s="7">
        <v>14</v>
      </c>
      <c r="N42" s="7"/>
      <c r="O42" s="7"/>
      <c r="P42" s="30">
        <f t="shared" si="2"/>
        <v>1.8196233379690405E-4</v>
      </c>
      <c r="Q42" s="4">
        <f t="shared" si="1"/>
        <v>1.8196233379690403E-2</v>
      </c>
    </row>
    <row r="43" spans="1:17" x14ac:dyDescent="0.45">
      <c r="A43" s="11" t="s">
        <v>1173</v>
      </c>
      <c r="B43" s="7">
        <v>11595</v>
      </c>
      <c r="C43" s="7">
        <v>151306</v>
      </c>
      <c r="D43" s="6" t="s">
        <v>4</v>
      </c>
      <c r="E43" s="6" t="s">
        <v>1474</v>
      </c>
      <c r="F43" s="6" t="s">
        <v>6</v>
      </c>
      <c r="G43" s="6" t="s">
        <v>5</v>
      </c>
      <c r="H43" s="6" t="s">
        <v>7</v>
      </c>
      <c r="I43" s="6" t="s">
        <v>8</v>
      </c>
      <c r="J43" s="6"/>
      <c r="K43" s="7">
        <v>2</v>
      </c>
      <c r="L43" s="7">
        <v>12</v>
      </c>
      <c r="M43" s="7">
        <v>4</v>
      </c>
      <c r="N43" s="7">
        <v>1</v>
      </c>
      <c r="O43" s="7"/>
      <c r="P43" s="30">
        <f t="shared" si="2"/>
        <v>1.2557334144052451E-4</v>
      </c>
      <c r="Q43" s="4">
        <f t="shared" si="1"/>
        <v>1.255733414405245E-2</v>
      </c>
    </row>
    <row r="44" spans="1:17" x14ac:dyDescent="0.45">
      <c r="A44" s="11" t="s">
        <v>1173</v>
      </c>
      <c r="B44" s="7">
        <v>11596</v>
      </c>
      <c r="C44" s="7">
        <v>139742</v>
      </c>
      <c r="D44" s="6" t="s">
        <v>4</v>
      </c>
      <c r="E44" s="6" t="s">
        <v>1475</v>
      </c>
      <c r="F44" s="6" t="s">
        <v>6</v>
      </c>
      <c r="G44" s="6" t="s">
        <v>7</v>
      </c>
      <c r="H44" s="6" t="s">
        <v>5</v>
      </c>
      <c r="I44" s="6" t="s">
        <v>9</v>
      </c>
      <c r="J44" s="6"/>
      <c r="K44" s="7">
        <v>15</v>
      </c>
      <c r="L44" s="7">
        <v>214</v>
      </c>
      <c r="M44" s="7">
        <v>9</v>
      </c>
      <c r="N44" s="7">
        <v>16</v>
      </c>
      <c r="O44" s="7"/>
      <c r="P44" s="30">
        <f t="shared" si="2"/>
        <v>1.817635356585708E-3</v>
      </c>
      <c r="Q44" s="4">
        <f t="shared" si="1"/>
        <v>0.18176353565857079</v>
      </c>
    </row>
    <row r="45" spans="1:17" x14ac:dyDescent="0.45">
      <c r="A45" s="11" t="s">
        <v>1173</v>
      </c>
      <c r="B45" s="7">
        <v>11597</v>
      </c>
      <c r="C45" s="7">
        <v>152216</v>
      </c>
      <c r="D45" s="6" t="s">
        <v>6</v>
      </c>
      <c r="E45" s="7">
        <v>152150</v>
      </c>
      <c r="F45" s="6" t="s">
        <v>7</v>
      </c>
      <c r="G45" s="6" t="s">
        <v>10</v>
      </c>
      <c r="H45" s="6" t="s">
        <v>4</v>
      </c>
      <c r="I45" s="6" t="s">
        <v>5</v>
      </c>
      <c r="J45" s="6" t="s">
        <v>31</v>
      </c>
      <c r="K45" s="7">
        <v>10</v>
      </c>
      <c r="L45" s="7">
        <v>22</v>
      </c>
      <c r="M45" s="7">
        <v>1</v>
      </c>
      <c r="N45" s="7">
        <v>32</v>
      </c>
      <c r="O45" s="7">
        <v>1</v>
      </c>
      <c r="P45" s="30">
        <f t="shared" si="2"/>
        <v>4.3359436590108795E-4</v>
      </c>
      <c r="Q45" s="4">
        <f t="shared" si="1"/>
        <v>4.3359436590108796E-2</v>
      </c>
    </row>
    <row r="46" spans="1:17" x14ac:dyDescent="0.45">
      <c r="A46" s="11" t="s">
        <v>1173</v>
      </c>
      <c r="B46" s="7">
        <v>11598</v>
      </c>
      <c r="C46" s="7">
        <v>148879</v>
      </c>
      <c r="D46" s="6" t="s">
        <v>6</v>
      </c>
      <c r="E46" s="6" t="s">
        <v>1476</v>
      </c>
      <c r="F46" s="6" t="s">
        <v>5</v>
      </c>
      <c r="G46" s="6" t="s">
        <v>7</v>
      </c>
      <c r="H46" s="6" t="s">
        <v>4</v>
      </c>
      <c r="I46" s="6"/>
      <c r="J46" s="6"/>
      <c r="K46" s="6">
        <v>9</v>
      </c>
      <c r="L46" s="7">
        <v>16</v>
      </c>
      <c r="M46" s="7">
        <v>3</v>
      </c>
      <c r="N46" s="7"/>
      <c r="O46" s="7"/>
      <c r="P46" s="30">
        <f t="shared" si="2"/>
        <v>1.8807219285460003E-4</v>
      </c>
      <c r="Q46" s="4">
        <f t="shared" si="1"/>
        <v>1.8807219285460003E-2</v>
      </c>
    </row>
    <row r="47" spans="1:17" x14ac:dyDescent="0.45">
      <c r="A47" s="11" t="s">
        <v>1173</v>
      </c>
      <c r="B47" s="7">
        <v>11599</v>
      </c>
      <c r="C47" s="7">
        <v>142392</v>
      </c>
      <c r="D47" s="6" t="s">
        <v>6</v>
      </c>
      <c r="E47" s="6" t="s">
        <v>1477</v>
      </c>
      <c r="F47" s="6" t="s">
        <v>7</v>
      </c>
      <c r="G47" s="6" t="s">
        <v>5</v>
      </c>
      <c r="H47" s="6"/>
      <c r="I47" s="6"/>
      <c r="J47" s="6"/>
      <c r="K47" s="6">
        <v>379</v>
      </c>
      <c r="L47" s="6">
        <v>21</v>
      </c>
      <c r="M47" s="7"/>
      <c r="N47" s="7"/>
      <c r="O47" s="7"/>
      <c r="P47" s="30">
        <f t="shared" si="2"/>
        <v>2.8091465812686107E-3</v>
      </c>
      <c r="Q47" s="4">
        <f t="shared" si="1"/>
        <v>0.28091465812686106</v>
      </c>
    </row>
    <row r="48" spans="1:17" x14ac:dyDescent="0.45">
      <c r="A48" s="11" t="s">
        <v>1173</v>
      </c>
      <c r="B48" s="7">
        <v>11600</v>
      </c>
      <c r="C48" s="7">
        <v>150240</v>
      </c>
      <c r="D48" s="6" t="s">
        <v>6</v>
      </c>
      <c r="E48" s="6" t="s">
        <v>1478</v>
      </c>
      <c r="F48" s="6" t="s">
        <v>5</v>
      </c>
      <c r="G48" s="6" t="s">
        <v>4</v>
      </c>
      <c r="H48" s="6" t="s">
        <v>7</v>
      </c>
      <c r="I48" s="6"/>
      <c r="J48" s="6"/>
      <c r="K48" s="6">
        <v>25</v>
      </c>
      <c r="L48" s="7">
        <v>1</v>
      </c>
      <c r="M48" s="7">
        <v>6</v>
      </c>
      <c r="N48" s="7"/>
      <c r="O48" s="7"/>
      <c r="P48" s="30">
        <f t="shared" si="2"/>
        <v>2.1299254526091586E-4</v>
      </c>
      <c r="Q48" s="4">
        <f t="shared" si="1"/>
        <v>2.1299254526091587E-2</v>
      </c>
    </row>
    <row r="49" spans="1:17" x14ac:dyDescent="0.45">
      <c r="A49" s="11" t="s">
        <v>1173</v>
      </c>
      <c r="B49" s="7">
        <v>11601</v>
      </c>
      <c r="C49" s="7">
        <v>151191</v>
      </c>
      <c r="D49" s="6" t="s">
        <v>5</v>
      </c>
      <c r="E49" s="6" t="s">
        <v>1479</v>
      </c>
      <c r="F49" s="6" t="s">
        <v>6</v>
      </c>
      <c r="G49" s="6" t="s">
        <v>27</v>
      </c>
      <c r="H49" s="6" t="s">
        <v>4</v>
      </c>
      <c r="I49" s="6" t="s">
        <v>7</v>
      </c>
      <c r="J49" s="6"/>
      <c r="K49" s="7">
        <v>20</v>
      </c>
      <c r="L49" s="7">
        <v>1</v>
      </c>
      <c r="M49" s="7">
        <v>14</v>
      </c>
      <c r="N49" s="7">
        <v>3</v>
      </c>
      <c r="O49" s="7"/>
      <c r="P49" s="30">
        <f t="shared" si="2"/>
        <v>2.5133771190084066E-4</v>
      </c>
      <c r="Q49" s="4">
        <f t="shared" si="1"/>
        <v>2.5133771190084066E-2</v>
      </c>
    </row>
    <row r="50" spans="1:17" x14ac:dyDescent="0.45">
      <c r="A50" s="11" t="s">
        <v>1173</v>
      </c>
      <c r="B50" s="7">
        <v>11602</v>
      </c>
      <c r="C50" s="7">
        <v>138598</v>
      </c>
      <c r="D50" s="6" t="s">
        <v>4</v>
      </c>
      <c r="E50" s="6" t="s">
        <v>1480</v>
      </c>
      <c r="F50" s="6" t="s">
        <v>7</v>
      </c>
      <c r="G50" s="6" t="s">
        <v>5</v>
      </c>
      <c r="H50" s="6"/>
      <c r="I50" s="6"/>
      <c r="J50" s="6"/>
      <c r="K50" s="6">
        <v>210</v>
      </c>
      <c r="L50" s="6">
        <v>14</v>
      </c>
      <c r="M50" s="7"/>
      <c r="N50" s="7"/>
      <c r="O50" s="7"/>
      <c r="P50" s="30">
        <f t="shared" si="2"/>
        <v>1.6161849377335892E-3</v>
      </c>
      <c r="Q50" s="4">
        <f t="shared" si="1"/>
        <v>0.16161849377335893</v>
      </c>
    </row>
    <row r="51" spans="1:17" x14ac:dyDescent="0.45">
      <c r="A51" s="11" t="s">
        <v>1173</v>
      </c>
      <c r="B51" s="7">
        <v>11603</v>
      </c>
      <c r="C51" s="7">
        <v>148075</v>
      </c>
      <c r="D51" s="6" t="s">
        <v>6</v>
      </c>
      <c r="E51" s="6" t="s">
        <v>1481</v>
      </c>
      <c r="F51" s="6" t="s">
        <v>21</v>
      </c>
      <c r="G51" s="6" t="s">
        <v>7</v>
      </c>
      <c r="H51" s="6" t="s">
        <v>5</v>
      </c>
      <c r="I51" s="6"/>
      <c r="J51" s="6"/>
      <c r="K51" s="6">
        <v>6</v>
      </c>
      <c r="L51" s="7">
        <v>8</v>
      </c>
      <c r="M51" s="7">
        <v>14</v>
      </c>
      <c r="N51" s="7"/>
      <c r="O51" s="7"/>
      <c r="P51" s="30">
        <f t="shared" si="2"/>
        <v>1.8909336484889414E-4</v>
      </c>
      <c r="Q51" s="4">
        <f t="shared" si="1"/>
        <v>1.8909336484889412E-2</v>
      </c>
    </row>
    <row r="52" spans="1:17" x14ac:dyDescent="0.45">
      <c r="A52" s="11" t="s">
        <v>1173</v>
      </c>
      <c r="B52" s="7">
        <v>11604</v>
      </c>
      <c r="C52" s="7">
        <v>150983</v>
      </c>
      <c r="D52" s="6" t="s">
        <v>5</v>
      </c>
      <c r="E52" s="6" t="s">
        <v>1482</v>
      </c>
      <c r="F52" s="6" t="s">
        <v>27</v>
      </c>
      <c r="G52" s="6" t="s">
        <v>7</v>
      </c>
      <c r="H52" s="6" t="s">
        <v>4</v>
      </c>
      <c r="I52" s="6" t="s">
        <v>6</v>
      </c>
      <c r="J52" s="6"/>
      <c r="K52" s="7">
        <v>3</v>
      </c>
      <c r="L52" s="7">
        <v>1</v>
      </c>
      <c r="M52" s="7">
        <v>11</v>
      </c>
      <c r="N52" s="7">
        <v>10</v>
      </c>
      <c r="O52" s="7"/>
      <c r="P52" s="30">
        <f t="shared" si="2"/>
        <v>1.6558155553936536E-4</v>
      </c>
      <c r="Q52" s="4">
        <f t="shared" si="1"/>
        <v>1.6558155553936537E-2</v>
      </c>
    </row>
    <row r="53" spans="1:17" x14ac:dyDescent="0.45">
      <c r="A53" s="11" t="s">
        <v>1173</v>
      </c>
      <c r="B53" s="7">
        <v>11605</v>
      </c>
      <c r="C53" s="7">
        <v>138934</v>
      </c>
      <c r="D53" s="6" t="s">
        <v>5</v>
      </c>
      <c r="E53" s="6" t="s">
        <v>1483</v>
      </c>
      <c r="F53" s="6" t="s">
        <v>6</v>
      </c>
      <c r="G53" s="6" t="s">
        <v>4</v>
      </c>
      <c r="H53" s="6" t="s">
        <v>7</v>
      </c>
      <c r="I53" s="6"/>
      <c r="J53" s="6"/>
      <c r="K53" s="6">
        <v>276</v>
      </c>
      <c r="L53" s="7">
        <v>4</v>
      </c>
      <c r="M53" s="7">
        <v>6</v>
      </c>
      <c r="N53" s="7"/>
      <c r="O53" s="7"/>
      <c r="P53" s="30">
        <f t="shared" si="2"/>
        <v>2.0585313890048511E-3</v>
      </c>
      <c r="Q53" s="4">
        <f t="shared" si="1"/>
        <v>0.20585313890048509</v>
      </c>
    </row>
    <row r="54" spans="1:17" x14ac:dyDescent="0.45">
      <c r="A54" s="11" t="s">
        <v>1173</v>
      </c>
      <c r="B54" s="7">
        <v>11606</v>
      </c>
      <c r="C54" s="7">
        <v>152766</v>
      </c>
      <c r="D54" s="6" t="s">
        <v>6</v>
      </c>
      <c r="E54" s="6" t="s">
        <v>1484</v>
      </c>
      <c r="F54" s="6" t="s">
        <v>1485</v>
      </c>
      <c r="G54" s="6" t="s">
        <v>10</v>
      </c>
      <c r="H54" s="6" t="s">
        <v>4</v>
      </c>
      <c r="I54" s="6" t="s">
        <v>5</v>
      </c>
      <c r="J54" s="6"/>
      <c r="K54" s="7">
        <v>4</v>
      </c>
      <c r="L54" s="7">
        <v>2</v>
      </c>
      <c r="M54" s="7">
        <v>1</v>
      </c>
      <c r="N54" s="7">
        <v>6</v>
      </c>
      <c r="O54" s="7"/>
      <c r="P54" s="30">
        <f t="shared" si="2"/>
        <v>8.5097469332181248E-5</v>
      </c>
      <c r="Q54" s="4">
        <f t="shared" si="1"/>
        <v>8.5097469332181246E-3</v>
      </c>
    </row>
    <row r="55" spans="1:17" x14ac:dyDescent="0.45">
      <c r="A55" s="11" t="s">
        <v>1173</v>
      </c>
      <c r="B55" s="7">
        <v>11607</v>
      </c>
      <c r="C55" s="7">
        <v>152580</v>
      </c>
      <c r="D55" s="6" t="s">
        <v>7</v>
      </c>
      <c r="E55" s="6" t="s">
        <v>1486</v>
      </c>
      <c r="F55" s="6" t="s">
        <v>21</v>
      </c>
      <c r="G55" s="6" t="s">
        <v>6</v>
      </c>
      <c r="H55" s="6" t="s">
        <v>4</v>
      </c>
      <c r="I55" s="6" t="s">
        <v>5</v>
      </c>
      <c r="J55" s="6"/>
      <c r="K55" s="7">
        <v>9</v>
      </c>
      <c r="L55" s="7">
        <v>26</v>
      </c>
      <c r="M55" s="7">
        <v>15</v>
      </c>
      <c r="N55" s="7">
        <v>10</v>
      </c>
      <c r="O55" s="7"/>
      <c r="P55" s="30">
        <f t="shared" si="2"/>
        <v>3.9323633503735744E-4</v>
      </c>
      <c r="Q55" s="4">
        <f t="shared" si="1"/>
        <v>3.9323633503735744E-2</v>
      </c>
    </row>
    <row r="56" spans="1:17" x14ac:dyDescent="0.45">
      <c r="A56" s="11" t="s">
        <v>1173</v>
      </c>
      <c r="B56" s="7">
        <v>11608</v>
      </c>
      <c r="C56" s="7">
        <v>144126</v>
      </c>
      <c r="D56" s="6" t="s">
        <v>5</v>
      </c>
      <c r="E56" s="6" t="s">
        <v>1487</v>
      </c>
      <c r="F56" s="6" t="s">
        <v>6</v>
      </c>
      <c r="G56" s="6" t="s">
        <v>4</v>
      </c>
      <c r="H56" s="6" t="s">
        <v>7</v>
      </c>
      <c r="I56" s="6" t="s">
        <v>27</v>
      </c>
      <c r="J56" s="6"/>
      <c r="K56" s="7">
        <v>314</v>
      </c>
      <c r="L56" s="7">
        <v>2</v>
      </c>
      <c r="M56" s="7">
        <v>2</v>
      </c>
      <c r="N56" s="7">
        <v>28</v>
      </c>
      <c r="O56" s="7"/>
      <c r="P56" s="30">
        <f t="shared" si="2"/>
        <v>2.4006771852406921E-3</v>
      </c>
      <c r="Q56" s="4">
        <f t="shared" si="1"/>
        <v>0.24006771852406922</v>
      </c>
    </row>
    <row r="57" spans="1:17" x14ac:dyDescent="0.45">
      <c r="A57" s="11" t="s">
        <v>1173</v>
      </c>
      <c r="B57" s="7">
        <v>11609</v>
      </c>
      <c r="C57" s="7">
        <v>156119</v>
      </c>
      <c r="D57" s="6" t="s">
        <v>5</v>
      </c>
      <c r="E57" s="6" t="s">
        <v>1488</v>
      </c>
      <c r="F57" s="6" t="s">
        <v>7</v>
      </c>
      <c r="G57" s="6" t="s">
        <v>4</v>
      </c>
      <c r="H57" s="6" t="s">
        <v>6</v>
      </c>
      <c r="I57" s="6"/>
      <c r="J57" s="6"/>
      <c r="K57" s="6">
        <v>2</v>
      </c>
      <c r="L57" s="7">
        <v>8</v>
      </c>
      <c r="M57" s="7">
        <v>6</v>
      </c>
      <c r="N57" s="7"/>
      <c r="O57" s="7"/>
      <c r="P57" s="30">
        <f t="shared" si="2"/>
        <v>1.0248592419884832E-4</v>
      </c>
      <c r="Q57" s="4">
        <f t="shared" si="1"/>
        <v>1.0248592419884831E-2</v>
      </c>
    </row>
    <row r="58" spans="1:17" x14ac:dyDescent="0.45">
      <c r="A58" s="11" t="s">
        <v>1173</v>
      </c>
      <c r="B58" s="7">
        <v>11610</v>
      </c>
      <c r="C58" s="7">
        <v>154458</v>
      </c>
      <c r="D58" s="6" t="s">
        <v>5</v>
      </c>
      <c r="E58" s="6" t="s">
        <v>1489</v>
      </c>
      <c r="F58" s="6" t="s">
        <v>4</v>
      </c>
      <c r="G58" s="6" t="s">
        <v>7</v>
      </c>
      <c r="H58" s="6" t="s">
        <v>6</v>
      </c>
      <c r="I58" s="6"/>
      <c r="J58" s="6"/>
      <c r="K58" s="6">
        <v>5</v>
      </c>
      <c r="L58" s="7">
        <v>8</v>
      </c>
      <c r="M58" s="7">
        <v>16</v>
      </c>
      <c r="N58" s="7"/>
      <c r="O58" s="7"/>
      <c r="P58" s="30">
        <f t="shared" si="2"/>
        <v>1.8775330510559506E-4</v>
      </c>
      <c r="Q58" s="4">
        <f t="shared" si="1"/>
        <v>1.8775330510559508E-2</v>
      </c>
    </row>
    <row r="59" spans="1:17" x14ac:dyDescent="0.45">
      <c r="A59" s="11" t="s">
        <v>1173</v>
      </c>
      <c r="B59" s="7">
        <v>11611</v>
      </c>
      <c r="C59" s="7">
        <v>146024</v>
      </c>
      <c r="D59" s="6" t="s">
        <v>7</v>
      </c>
      <c r="E59" s="6" t="s">
        <v>1490</v>
      </c>
      <c r="F59" s="6" t="s">
        <v>4</v>
      </c>
      <c r="G59" s="6" t="s">
        <v>5</v>
      </c>
      <c r="H59" s="6" t="s">
        <v>12</v>
      </c>
      <c r="I59" s="6" t="s">
        <v>6</v>
      </c>
      <c r="J59" s="6"/>
      <c r="K59" s="7">
        <v>14</v>
      </c>
      <c r="L59" s="7">
        <v>13</v>
      </c>
      <c r="M59" s="7">
        <v>2</v>
      </c>
      <c r="N59" s="7">
        <v>22</v>
      </c>
      <c r="O59" s="7"/>
      <c r="P59" s="30">
        <f t="shared" si="2"/>
        <v>3.4925765627568072E-4</v>
      </c>
      <c r="Q59" s="4">
        <f t="shared" si="1"/>
        <v>3.4925765627568071E-2</v>
      </c>
    </row>
    <row r="60" spans="1:17" x14ac:dyDescent="0.45">
      <c r="A60" s="11" t="s">
        <v>1173</v>
      </c>
      <c r="B60" s="7">
        <v>11612</v>
      </c>
      <c r="C60" s="7">
        <v>147049</v>
      </c>
      <c r="D60" s="6" t="s">
        <v>6</v>
      </c>
      <c r="E60" s="6" t="s">
        <v>1491</v>
      </c>
      <c r="F60" s="6" t="s">
        <v>4</v>
      </c>
      <c r="G60" s="6" t="s">
        <v>7</v>
      </c>
      <c r="H60" s="6" t="s">
        <v>5</v>
      </c>
      <c r="I60" s="6"/>
      <c r="J60" s="6"/>
      <c r="K60" s="6">
        <v>2</v>
      </c>
      <c r="L60" s="7">
        <v>10</v>
      </c>
      <c r="M60" s="7">
        <v>33</v>
      </c>
      <c r="N60" s="7"/>
      <c r="O60" s="7"/>
      <c r="P60" s="30">
        <f t="shared" si="2"/>
        <v>3.0602044216553666E-4</v>
      </c>
      <c r="Q60" s="4">
        <f t="shared" si="1"/>
        <v>3.0602044216553666E-2</v>
      </c>
    </row>
    <row r="61" spans="1:17" x14ac:dyDescent="0.45">
      <c r="A61" s="11" t="s">
        <v>1173</v>
      </c>
      <c r="B61" s="7">
        <v>11613</v>
      </c>
      <c r="C61" s="7">
        <v>148815</v>
      </c>
      <c r="D61" s="6" t="s">
        <v>6</v>
      </c>
      <c r="E61" s="6" t="s">
        <v>1492</v>
      </c>
      <c r="F61" s="6" t="s">
        <v>5</v>
      </c>
      <c r="G61" s="6" t="s">
        <v>7</v>
      </c>
      <c r="H61" s="6" t="s">
        <v>4</v>
      </c>
      <c r="I61" s="6" t="s">
        <v>14</v>
      </c>
      <c r="J61" s="6"/>
      <c r="K61" s="7">
        <v>29</v>
      </c>
      <c r="L61" s="7">
        <v>16</v>
      </c>
      <c r="M61" s="7">
        <v>1</v>
      </c>
      <c r="N61" s="7">
        <v>8</v>
      </c>
      <c r="O61" s="7"/>
      <c r="P61" s="30">
        <f t="shared" si="2"/>
        <v>3.6286664650740853E-4</v>
      </c>
      <c r="Q61" s="4">
        <f t="shared" si="1"/>
        <v>3.6286664650740853E-2</v>
      </c>
    </row>
    <row r="62" spans="1:17" x14ac:dyDescent="0.45">
      <c r="A62" s="11" t="s">
        <v>1173</v>
      </c>
      <c r="B62" s="7">
        <v>11614</v>
      </c>
      <c r="C62" s="7">
        <v>153417</v>
      </c>
      <c r="D62" s="6" t="s">
        <v>4</v>
      </c>
      <c r="E62" s="6" t="s">
        <v>1493</v>
      </c>
      <c r="F62" s="6" t="s">
        <v>6</v>
      </c>
      <c r="G62" s="6" t="s">
        <v>5</v>
      </c>
      <c r="H62" s="6" t="s">
        <v>7</v>
      </c>
      <c r="I62" s="6"/>
      <c r="J62" s="6"/>
      <c r="K62" s="6">
        <v>3</v>
      </c>
      <c r="L62" s="7">
        <v>17</v>
      </c>
      <c r="M62" s="7">
        <v>13</v>
      </c>
      <c r="N62" s="7"/>
      <c r="O62" s="7"/>
      <c r="P62" s="30">
        <f t="shared" si="2"/>
        <v>2.1510002151000216E-4</v>
      </c>
      <c r="Q62" s="4">
        <f t="shared" si="1"/>
        <v>2.1510002151000216E-2</v>
      </c>
    </row>
    <row r="63" spans="1:17" x14ac:dyDescent="0.45">
      <c r="A63" s="11" t="s">
        <v>1173</v>
      </c>
      <c r="B63" s="7">
        <v>11615</v>
      </c>
      <c r="C63" s="7">
        <v>150042</v>
      </c>
      <c r="D63" s="6" t="s">
        <v>4</v>
      </c>
      <c r="E63" s="6" t="s">
        <v>506</v>
      </c>
      <c r="F63" s="6" t="s">
        <v>7</v>
      </c>
      <c r="G63" s="6" t="s">
        <v>5</v>
      </c>
      <c r="H63" s="6" t="s">
        <v>107</v>
      </c>
      <c r="I63" s="6"/>
      <c r="J63" s="6"/>
      <c r="K63" s="6">
        <v>47</v>
      </c>
      <c r="L63" s="7">
        <v>11</v>
      </c>
      <c r="M63" s="7">
        <v>10</v>
      </c>
      <c r="N63" s="7"/>
      <c r="O63" s="7"/>
      <c r="P63" s="30">
        <f t="shared" si="2"/>
        <v>4.5320643553138455E-4</v>
      </c>
      <c r="Q63" s="4">
        <f t="shared" si="1"/>
        <v>4.5320643553138452E-2</v>
      </c>
    </row>
    <row r="64" spans="1:17" x14ac:dyDescent="0.45">
      <c r="A64" s="11" t="s">
        <v>1173</v>
      </c>
      <c r="B64" s="7">
        <v>11616</v>
      </c>
      <c r="C64" s="7">
        <v>141304</v>
      </c>
      <c r="D64" s="6" t="s">
        <v>5</v>
      </c>
      <c r="E64" s="6" t="s">
        <v>1494</v>
      </c>
      <c r="F64" s="6" t="s">
        <v>6</v>
      </c>
      <c r="G64" s="6" t="s">
        <v>14</v>
      </c>
      <c r="H64" s="6" t="s">
        <v>4</v>
      </c>
      <c r="I64" s="6" t="s">
        <v>7</v>
      </c>
      <c r="J64" s="6"/>
      <c r="K64" s="7">
        <v>18</v>
      </c>
      <c r="L64" s="7">
        <v>1</v>
      </c>
      <c r="M64" s="7">
        <v>30</v>
      </c>
      <c r="N64" s="7">
        <v>6</v>
      </c>
      <c r="O64" s="7"/>
      <c r="P64" s="30">
        <f t="shared" si="2"/>
        <v>3.8923172733963652E-4</v>
      </c>
      <c r="Q64" s="4">
        <f t="shared" si="1"/>
        <v>3.8923172733963653E-2</v>
      </c>
    </row>
    <row r="65" spans="1:17" x14ac:dyDescent="0.45">
      <c r="A65" s="11" t="s">
        <v>1173</v>
      </c>
      <c r="B65" s="7">
        <v>11617</v>
      </c>
      <c r="C65" s="7">
        <v>146786</v>
      </c>
      <c r="D65" s="6" t="s">
        <v>4</v>
      </c>
      <c r="E65" s="6" t="s">
        <v>1495</v>
      </c>
      <c r="F65" s="6" t="s">
        <v>8</v>
      </c>
      <c r="G65" s="6" t="s">
        <v>5</v>
      </c>
      <c r="H65" s="6" t="s">
        <v>7</v>
      </c>
      <c r="I65" s="6"/>
      <c r="J65" s="6"/>
      <c r="K65" s="6">
        <v>7</v>
      </c>
      <c r="L65" s="7">
        <v>5</v>
      </c>
      <c r="M65" s="7">
        <v>203</v>
      </c>
      <c r="N65" s="7"/>
      <c r="O65" s="7"/>
      <c r="P65" s="30">
        <f t="shared" si="2"/>
        <v>1.4647173436158761E-3</v>
      </c>
      <c r="Q65" s="4">
        <f t="shared" si="1"/>
        <v>0.14647173436158761</v>
      </c>
    </row>
    <row r="66" spans="1:17" x14ac:dyDescent="0.45">
      <c r="A66" s="11" t="s">
        <v>1173</v>
      </c>
      <c r="B66" s="7">
        <v>11618</v>
      </c>
      <c r="C66" s="7">
        <v>156703</v>
      </c>
      <c r="D66" s="6" t="s">
        <v>5</v>
      </c>
      <c r="E66" s="6" t="s">
        <v>1496</v>
      </c>
      <c r="F66" s="6" t="s">
        <v>4</v>
      </c>
      <c r="G66" s="6" t="s">
        <v>27</v>
      </c>
      <c r="H66" s="6" t="s">
        <v>6</v>
      </c>
      <c r="I66" s="6" t="s">
        <v>14</v>
      </c>
      <c r="J66" s="6"/>
      <c r="K66" s="7">
        <v>21</v>
      </c>
      <c r="L66" s="7">
        <v>1</v>
      </c>
      <c r="M66" s="7">
        <v>14</v>
      </c>
      <c r="N66" s="7">
        <v>1</v>
      </c>
      <c r="O66" s="7"/>
      <c r="P66" s="30">
        <f t="shared" si="2"/>
        <v>2.3611545407554419E-4</v>
      </c>
      <c r="Q66" s="4">
        <f t="shared" si="1"/>
        <v>2.3611545407554418E-2</v>
      </c>
    </row>
    <row r="67" spans="1:17" x14ac:dyDescent="0.45">
      <c r="A67" s="11" t="s">
        <v>1173</v>
      </c>
      <c r="B67" s="7">
        <v>11619</v>
      </c>
      <c r="C67" s="7">
        <v>157643</v>
      </c>
      <c r="D67" s="6" t="s">
        <v>4</v>
      </c>
      <c r="E67" s="7">
        <v>157597</v>
      </c>
      <c r="F67" s="6" t="s">
        <v>7</v>
      </c>
      <c r="G67" s="6" t="s">
        <v>5</v>
      </c>
      <c r="H67" s="6" t="s">
        <v>8</v>
      </c>
      <c r="I67" s="6" t="s">
        <v>1237</v>
      </c>
      <c r="J67" s="6" t="s">
        <v>6</v>
      </c>
      <c r="K67" s="7">
        <v>4</v>
      </c>
      <c r="L67" s="7">
        <v>10</v>
      </c>
      <c r="M67" s="7">
        <v>25</v>
      </c>
      <c r="N67" s="7">
        <v>1</v>
      </c>
      <c r="O67" s="7">
        <v>7</v>
      </c>
      <c r="P67" s="30">
        <f t="shared" ref="P67:P98" si="3">(K67+L67+M67+N67+O67)/C67</f>
        <v>2.9814200440235217E-4</v>
      </c>
      <c r="Q67" s="4">
        <f t="shared" si="1"/>
        <v>2.9814200440235219E-2</v>
      </c>
    </row>
    <row r="68" spans="1:17" x14ac:dyDescent="0.45">
      <c r="A68" s="11" t="s">
        <v>1173</v>
      </c>
      <c r="B68" s="7">
        <v>11620</v>
      </c>
      <c r="C68" s="7">
        <v>159169</v>
      </c>
      <c r="D68" s="6" t="s">
        <v>4</v>
      </c>
      <c r="E68" s="6" t="s">
        <v>1497</v>
      </c>
      <c r="F68" s="6" t="s">
        <v>7</v>
      </c>
      <c r="G68" s="6" t="s">
        <v>5</v>
      </c>
      <c r="H68" s="6"/>
      <c r="I68" s="6"/>
      <c r="J68" s="6"/>
      <c r="K68" s="6">
        <v>10</v>
      </c>
      <c r="L68" s="6">
        <v>11</v>
      </c>
      <c r="M68" s="7"/>
      <c r="N68" s="7"/>
      <c r="O68" s="7"/>
      <c r="P68" s="30">
        <f t="shared" si="3"/>
        <v>1.3193523864571619E-4</v>
      </c>
      <c r="Q68" s="4">
        <f t="shared" ref="Q68:Q126" si="4">P68*100</f>
        <v>1.319352386457162E-2</v>
      </c>
    </row>
    <row r="69" spans="1:17" x14ac:dyDescent="0.45">
      <c r="A69" s="11" t="s">
        <v>1173</v>
      </c>
      <c r="B69" s="7">
        <v>11621</v>
      </c>
      <c r="C69" s="7">
        <v>157426</v>
      </c>
      <c r="D69" s="6" t="s">
        <v>4</v>
      </c>
      <c r="E69" s="6" t="s">
        <v>1498</v>
      </c>
      <c r="F69" s="6" t="s">
        <v>5</v>
      </c>
      <c r="G69" s="6" t="s">
        <v>7</v>
      </c>
      <c r="H69" s="6"/>
      <c r="I69" s="6"/>
      <c r="J69" s="6"/>
      <c r="K69" s="6">
        <v>29</v>
      </c>
      <c r="L69" s="6">
        <v>8</v>
      </c>
      <c r="M69" s="7"/>
      <c r="N69" s="7"/>
      <c r="O69" s="7"/>
      <c r="P69" s="30">
        <f t="shared" si="3"/>
        <v>2.350310622133574E-4</v>
      </c>
      <c r="Q69" s="4">
        <f t="shared" si="4"/>
        <v>2.3503106221335741E-2</v>
      </c>
    </row>
    <row r="70" spans="1:17" x14ac:dyDescent="0.45">
      <c r="A70" s="11" t="s">
        <v>1173</v>
      </c>
      <c r="B70" s="7">
        <v>11622</v>
      </c>
      <c r="C70" s="7">
        <v>155375</v>
      </c>
      <c r="D70" s="6" t="s">
        <v>5</v>
      </c>
      <c r="E70" s="6" t="s">
        <v>1499</v>
      </c>
      <c r="F70" s="6" t="s">
        <v>6</v>
      </c>
      <c r="G70" s="6" t="s">
        <v>7</v>
      </c>
      <c r="H70" s="6" t="s">
        <v>4</v>
      </c>
      <c r="I70" s="6"/>
      <c r="J70" s="6"/>
      <c r="K70" s="6">
        <v>19</v>
      </c>
      <c r="L70" s="7">
        <v>2</v>
      </c>
      <c r="M70" s="7">
        <v>16</v>
      </c>
      <c r="N70" s="7"/>
      <c r="O70" s="7"/>
      <c r="P70" s="30">
        <f t="shared" si="3"/>
        <v>2.3813354786806113E-4</v>
      </c>
      <c r="Q70" s="4">
        <f t="shared" si="4"/>
        <v>2.3813354786806112E-2</v>
      </c>
    </row>
    <row r="71" spans="1:17" x14ac:dyDescent="0.45">
      <c r="A71" s="11" t="s">
        <v>1173</v>
      </c>
      <c r="B71" s="7">
        <v>11623</v>
      </c>
      <c r="C71" s="7">
        <v>142860</v>
      </c>
      <c r="D71" s="6" t="s">
        <v>6</v>
      </c>
      <c r="E71" s="6" t="s">
        <v>1500</v>
      </c>
      <c r="F71" s="6" t="s">
        <v>7</v>
      </c>
      <c r="G71" s="6" t="s">
        <v>5</v>
      </c>
      <c r="H71" s="6" t="s">
        <v>21</v>
      </c>
      <c r="I71" s="6"/>
      <c r="J71" s="6"/>
      <c r="K71" s="6">
        <v>582</v>
      </c>
      <c r="L71" s="7">
        <v>15</v>
      </c>
      <c r="M71" s="7">
        <v>2</v>
      </c>
      <c r="N71" s="7"/>
      <c r="O71" s="7"/>
      <c r="P71" s="30">
        <f t="shared" si="3"/>
        <v>4.1929161416771662E-3</v>
      </c>
      <c r="Q71" s="4">
        <f t="shared" si="4"/>
        <v>0.4192916141677166</v>
      </c>
    </row>
    <row r="72" spans="1:17" x14ac:dyDescent="0.45">
      <c r="A72" s="11" t="s">
        <v>1173</v>
      </c>
      <c r="B72" s="7">
        <v>11624</v>
      </c>
      <c r="C72" s="7">
        <v>155124</v>
      </c>
      <c r="D72" s="6" t="s">
        <v>5</v>
      </c>
      <c r="E72" s="6" t="s">
        <v>1501</v>
      </c>
      <c r="F72" s="6" t="s">
        <v>6</v>
      </c>
      <c r="G72" s="6" t="s">
        <v>4</v>
      </c>
      <c r="H72" s="6" t="s">
        <v>7</v>
      </c>
      <c r="I72" s="6"/>
      <c r="J72" s="6"/>
      <c r="K72" s="6">
        <v>20</v>
      </c>
      <c r="L72" s="7">
        <v>27</v>
      </c>
      <c r="M72" s="7">
        <v>4</v>
      </c>
      <c r="N72" s="7"/>
      <c r="O72" s="7"/>
      <c r="P72" s="30">
        <f t="shared" si="3"/>
        <v>3.287692426703798E-4</v>
      </c>
      <c r="Q72" s="4">
        <f t="shared" si="4"/>
        <v>3.2876924267037977E-2</v>
      </c>
    </row>
    <row r="73" spans="1:17" x14ac:dyDescent="0.45">
      <c r="A73" s="11" t="s">
        <v>1173</v>
      </c>
      <c r="B73" s="7">
        <v>11625</v>
      </c>
      <c r="C73" s="7">
        <v>156891</v>
      </c>
      <c r="D73" s="6" t="s">
        <v>5</v>
      </c>
      <c r="E73" s="6" t="s">
        <v>1502</v>
      </c>
      <c r="F73" s="6" t="s">
        <v>6</v>
      </c>
      <c r="G73" s="6" t="s">
        <v>4</v>
      </c>
      <c r="H73" s="6"/>
      <c r="I73" s="6"/>
      <c r="J73" s="6"/>
      <c r="K73" s="6">
        <v>39</v>
      </c>
      <c r="L73" s="6">
        <v>24</v>
      </c>
      <c r="M73" s="7"/>
      <c r="N73" s="7"/>
      <c r="O73" s="7"/>
      <c r="P73" s="30">
        <f t="shared" si="3"/>
        <v>4.0155267032525766E-4</v>
      </c>
      <c r="Q73" s="4">
        <f t="shared" si="4"/>
        <v>4.0155267032525768E-2</v>
      </c>
    </row>
    <row r="74" spans="1:17" x14ac:dyDescent="0.45">
      <c r="A74" s="11" t="s">
        <v>1173</v>
      </c>
      <c r="B74" s="7">
        <v>11626</v>
      </c>
      <c r="C74" s="7">
        <v>145403</v>
      </c>
      <c r="D74" s="6" t="s">
        <v>4</v>
      </c>
      <c r="E74" s="6" t="s">
        <v>1503</v>
      </c>
      <c r="F74" s="6" t="s">
        <v>6</v>
      </c>
      <c r="G74" s="6" t="s">
        <v>1504</v>
      </c>
      <c r="H74" s="6" t="s">
        <v>7</v>
      </c>
      <c r="I74" s="6" t="s">
        <v>5</v>
      </c>
      <c r="J74" s="6"/>
      <c r="K74" s="7">
        <v>1</v>
      </c>
      <c r="L74" s="7">
        <v>3</v>
      </c>
      <c r="M74" s="7">
        <v>206</v>
      </c>
      <c r="N74" s="7">
        <v>11</v>
      </c>
      <c r="O74" s="7"/>
      <c r="P74" s="30">
        <f t="shared" si="3"/>
        <v>1.5199136193888708E-3</v>
      </c>
      <c r="Q74" s="4">
        <f t="shared" si="4"/>
        <v>0.15199136193888707</v>
      </c>
    </row>
    <row r="75" spans="1:17" x14ac:dyDescent="0.45">
      <c r="A75" s="11" t="s">
        <v>1173</v>
      </c>
      <c r="B75" s="7">
        <v>11627</v>
      </c>
      <c r="C75" s="7">
        <v>154191</v>
      </c>
      <c r="D75" s="6" t="s">
        <v>7</v>
      </c>
      <c r="E75" s="6" t="s">
        <v>1505</v>
      </c>
      <c r="F75" s="6" t="s">
        <v>5</v>
      </c>
      <c r="G75" s="6" t="s">
        <v>4</v>
      </c>
      <c r="H75" s="6" t="s">
        <v>6</v>
      </c>
      <c r="I75" s="6"/>
      <c r="J75" s="6"/>
      <c r="K75" s="6">
        <v>17</v>
      </c>
      <c r="L75" s="7">
        <v>23</v>
      </c>
      <c r="M75" s="7">
        <v>18</v>
      </c>
      <c r="N75" s="7"/>
      <c r="O75" s="7"/>
      <c r="P75" s="30">
        <f t="shared" si="3"/>
        <v>3.7615684443320299E-4</v>
      </c>
      <c r="Q75" s="4">
        <f t="shared" si="4"/>
        <v>3.7615684443320301E-2</v>
      </c>
    </row>
    <row r="76" spans="1:17" x14ac:dyDescent="0.45">
      <c r="A76" s="11" t="s">
        <v>1173</v>
      </c>
      <c r="B76" s="7">
        <v>11628</v>
      </c>
      <c r="C76" s="7">
        <v>156503</v>
      </c>
      <c r="D76" s="6" t="s">
        <v>4</v>
      </c>
      <c r="E76" s="6" t="s">
        <v>1506</v>
      </c>
      <c r="F76" s="6" t="s">
        <v>7</v>
      </c>
      <c r="G76" s="6" t="s">
        <v>5</v>
      </c>
      <c r="H76" s="6" t="s">
        <v>6</v>
      </c>
      <c r="I76" s="6"/>
      <c r="J76" s="6"/>
      <c r="K76" s="6">
        <v>8</v>
      </c>
      <c r="L76" s="7">
        <v>14</v>
      </c>
      <c r="M76" s="7">
        <v>3</v>
      </c>
      <c r="N76" s="7"/>
      <c r="O76" s="7"/>
      <c r="P76" s="30">
        <f t="shared" si="3"/>
        <v>1.5974134681124324E-4</v>
      </c>
      <c r="Q76" s="4">
        <f t="shared" si="4"/>
        <v>1.5974134681124325E-2</v>
      </c>
    </row>
    <row r="77" spans="1:17" x14ac:dyDescent="0.45">
      <c r="A77" s="11" t="s">
        <v>1173</v>
      </c>
      <c r="B77" s="7">
        <v>11629</v>
      </c>
      <c r="C77" s="7">
        <v>148531</v>
      </c>
      <c r="D77" s="6" t="s">
        <v>6</v>
      </c>
      <c r="E77" s="6" t="s">
        <v>1507</v>
      </c>
      <c r="F77" s="6" t="s">
        <v>7</v>
      </c>
      <c r="G77" s="6" t="s">
        <v>4</v>
      </c>
      <c r="H77" s="6" t="s">
        <v>5</v>
      </c>
      <c r="I77" s="6"/>
      <c r="J77" s="6"/>
      <c r="K77" s="6">
        <v>4</v>
      </c>
      <c r="L77" s="7">
        <v>4</v>
      </c>
      <c r="M77" s="7">
        <v>183</v>
      </c>
      <c r="N77" s="7"/>
      <c r="O77" s="7"/>
      <c r="P77" s="30">
        <f t="shared" si="3"/>
        <v>1.2859268435545441E-3</v>
      </c>
      <c r="Q77" s="4">
        <f t="shared" si="4"/>
        <v>0.1285926843554544</v>
      </c>
    </row>
    <row r="78" spans="1:17" x14ac:dyDescent="0.45">
      <c r="A78" s="11" t="s">
        <v>1173</v>
      </c>
      <c r="B78" s="7">
        <v>11630</v>
      </c>
      <c r="C78" s="7">
        <v>157702</v>
      </c>
      <c r="D78" s="6" t="s">
        <v>7</v>
      </c>
      <c r="E78" s="6" t="s">
        <v>1508</v>
      </c>
      <c r="F78" s="6" t="s">
        <v>4</v>
      </c>
      <c r="G78" s="6" t="s">
        <v>5</v>
      </c>
      <c r="H78" s="6" t="s">
        <v>6</v>
      </c>
      <c r="I78" s="6"/>
      <c r="J78" s="6"/>
      <c r="K78" s="6">
        <v>28</v>
      </c>
      <c r="L78" s="7">
        <v>13</v>
      </c>
      <c r="M78" s="7">
        <v>20</v>
      </c>
      <c r="N78" s="7"/>
      <c r="O78" s="7"/>
      <c r="P78" s="30">
        <f t="shared" si="3"/>
        <v>3.8680549390622819E-4</v>
      </c>
      <c r="Q78" s="4">
        <f t="shared" si="4"/>
        <v>3.868054939062282E-2</v>
      </c>
    </row>
    <row r="79" spans="1:17" x14ac:dyDescent="0.45">
      <c r="A79" s="11" t="s">
        <v>1173</v>
      </c>
      <c r="B79" s="7">
        <v>11631</v>
      </c>
      <c r="C79" s="7">
        <v>155747</v>
      </c>
      <c r="D79" s="6" t="s">
        <v>4</v>
      </c>
      <c r="E79" s="6" t="s">
        <v>1509</v>
      </c>
      <c r="F79" s="6" t="s">
        <v>6</v>
      </c>
      <c r="G79" s="6" t="s">
        <v>8</v>
      </c>
      <c r="H79" s="6" t="s">
        <v>5</v>
      </c>
      <c r="I79" s="6" t="s">
        <v>7</v>
      </c>
      <c r="J79" s="6"/>
      <c r="K79" s="7">
        <v>2</v>
      </c>
      <c r="L79" s="7">
        <v>6</v>
      </c>
      <c r="M79" s="7">
        <v>5</v>
      </c>
      <c r="N79" s="7">
        <v>9</v>
      </c>
      <c r="O79" s="7"/>
      <c r="P79" s="30">
        <f t="shared" si="3"/>
        <v>1.4125472721785974E-4</v>
      </c>
      <c r="Q79" s="4">
        <f t="shared" si="4"/>
        <v>1.4125472721785975E-2</v>
      </c>
    </row>
    <row r="80" spans="1:17" x14ac:dyDescent="0.45">
      <c r="A80" s="11" t="s">
        <v>1173</v>
      </c>
      <c r="B80" s="7">
        <v>11632</v>
      </c>
      <c r="C80" s="7">
        <v>144303</v>
      </c>
      <c r="D80" s="6" t="s">
        <v>4</v>
      </c>
      <c r="E80" s="6" t="s">
        <v>1510</v>
      </c>
      <c r="F80" s="6" t="s">
        <v>7</v>
      </c>
      <c r="G80" s="6" t="s">
        <v>5</v>
      </c>
      <c r="H80" s="6" t="s">
        <v>6</v>
      </c>
      <c r="I80" s="6"/>
      <c r="J80" s="6"/>
      <c r="K80" s="6">
        <v>213</v>
      </c>
      <c r="L80" s="7">
        <v>12</v>
      </c>
      <c r="M80" s="7">
        <v>2</v>
      </c>
      <c r="N80" s="7"/>
      <c r="O80" s="7"/>
      <c r="P80" s="30">
        <f t="shared" si="3"/>
        <v>1.5730788687691871E-3</v>
      </c>
      <c r="Q80" s="4">
        <f t="shared" si="4"/>
        <v>0.15730788687691871</v>
      </c>
    </row>
    <row r="81" spans="1:17" x14ac:dyDescent="0.45">
      <c r="A81" s="11" t="s">
        <v>1173</v>
      </c>
      <c r="B81" s="7">
        <v>11633</v>
      </c>
      <c r="C81" s="7">
        <v>153117</v>
      </c>
      <c r="D81" s="6" t="s">
        <v>5</v>
      </c>
      <c r="E81" s="6" t="s">
        <v>1511</v>
      </c>
      <c r="F81" s="6" t="s">
        <v>9</v>
      </c>
      <c r="G81" s="6" t="s">
        <v>7</v>
      </c>
      <c r="H81" s="6" t="s">
        <v>4</v>
      </c>
      <c r="I81" s="6" t="s">
        <v>6</v>
      </c>
      <c r="J81" s="6"/>
      <c r="K81" s="7">
        <v>1</v>
      </c>
      <c r="L81" s="7">
        <v>6</v>
      </c>
      <c r="M81" s="7">
        <v>8</v>
      </c>
      <c r="N81" s="7">
        <v>26</v>
      </c>
      <c r="O81" s="7"/>
      <c r="P81" s="30">
        <f t="shared" si="3"/>
        <v>2.6776909160968409E-4</v>
      </c>
      <c r="Q81" s="4">
        <f t="shared" si="4"/>
        <v>2.677690916096841E-2</v>
      </c>
    </row>
    <row r="82" spans="1:17" x14ac:dyDescent="0.45">
      <c r="A82" s="11" t="s">
        <v>1173</v>
      </c>
      <c r="B82" s="7">
        <v>11634</v>
      </c>
      <c r="C82" s="7">
        <v>154983</v>
      </c>
      <c r="D82" s="6" t="s">
        <v>6</v>
      </c>
      <c r="E82" s="6" t="s">
        <v>1512</v>
      </c>
      <c r="F82" s="6" t="s">
        <v>5</v>
      </c>
      <c r="G82" s="6" t="s">
        <v>7</v>
      </c>
      <c r="H82" s="6" t="s">
        <v>1254</v>
      </c>
      <c r="I82" s="6"/>
      <c r="J82" s="6"/>
      <c r="K82" s="6">
        <v>38</v>
      </c>
      <c r="L82" s="7">
        <v>10</v>
      </c>
      <c r="M82" s="7">
        <v>4</v>
      </c>
      <c r="N82" s="7"/>
      <c r="O82" s="7"/>
      <c r="P82" s="30">
        <f t="shared" si="3"/>
        <v>3.3552067000896873E-4</v>
      </c>
      <c r="Q82" s="4">
        <f t="shared" si="4"/>
        <v>3.3552067000896871E-2</v>
      </c>
    </row>
    <row r="83" spans="1:17" x14ac:dyDescent="0.45">
      <c r="A83" s="11" t="s">
        <v>1173</v>
      </c>
      <c r="B83" s="7">
        <v>11635</v>
      </c>
      <c r="C83" s="7">
        <v>141813</v>
      </c>
      <c r="D83" s="6" t="s">
        <v>6</v>
      </c>
      <c r="E83" s="6" t="s">
        <v>1513</v>
      </c>
      <c r="F83" s="6" t="s">
        <v>7</v>
      </c>
      <c r="G83" s="6" t="s">
        <v>5</v>
      </c>
      <c r="H83" s="6"/>
      <c r="I83" s="6"/>
      <c r="J83" s="6"/>
      <c r="K83" s="6">
        <v>21</v>
      </c>
      <c r="L83" s="6">
        <v>196</v>
      </c>
      <c r="M83" s="7"/>
      <c r="N83" s="7"/>
      <c r="O83" s="7"/>
      <c r="P83" s="30">
        <f t="shared" si="3"/>
        <v>1.5301841157016635E-3</v>
      </c>
      <c r="Q83" s="4">
        <f t="shared" si="4"/>
        <v>0.15301841157016635</v>
      </c>
    </row>
    <row r="84" spans="1:17" x14ac:dyDescent="0.45">
      <c r="A84" s="11" t="s">
        <v>1173</v>
      </c>
      <c r="B84" s="7">
        <v>11636</v>
      </c>
      <c r="C84" s="7">
        <v>155590</v>
      </c>
      <c r="D84" s="6" t="s">
        <v>4</v>
      </c>
      <c r="E84" s="6" t="s">
        <v>1514</v>
      </c>
      <c r="F84" s="6" t="s">
        <v>6</v>
      </c>
      <c r="G84" s="6" t="s">
        <v>7</v>
      </c>
      <c r="H84" s="6" t="s">
        <v>5</v>
      </c>
      <c r="I84" s="6"/>
      <c r="J84" s="6"/>
      <c r="K84" s="6">
        <v>5</v>
      </c>
      <c r="L84" s="7">
        <v>21</v>
      </c>
      <c r="M84" s="7">
        <v>23</v>
      </c>
      <c r="N84" s="7"/>
      <c r="O84" s="7"/>
      <c r="P84" s="30">
        <f t="shared" si="3"/>
        <v>3.1493026544122374E-4</v>
      </c>
      <c r="Q84" s="4">
        <f t="shared" si="4"/>
        <v>3.1493026544122373E-2</v>
      </c>
    </row>
    <row r="85" spans="1:17" x14ac:dyDescent="0.45">
      <c r="A85" s="11" t="s">
        <v>1173</v>
      </c>
      <c r="B85" s="7">
        <v>11637</v>
      </c>
      <c r="C85" s="7">
        <v>155215</v>
      </c>
      <c r="D85" s="6" t="s">
        <v>7</v>
      </c>
      <c r="E85" s="6" t="s">
        <v>1515</v>
      </c>
      <c r="F85" s="6" t="s">
        <v>4</v>
      </c>
      <c r="G85" s="6" t="s">
        <v>5</v>
      </c>
      <c r="H85" s="6" t="s">
        <v>6</v>
      </c>
      <c r="I85" s="6"/>
      <c r="J85" s="6"/>
      <c r="K85" s="6">
        <v>15</v>
      </c>
      <c r="L85" s="7">
        <v>5</v>
      </c>
      <c r="M85" s="7">
        <v>15</v>
      </c>
      <c r="N85" s="7"/>
      <c r="O85" s="7"/>
      <c r="P85" s="30">
        <f t="shared" si="3"/>
        <v>2.2549367007054731E-4</v>
      </c>
      <c r="Q85" s="4">
        <f t="shared" si="4"/>
        <v>2.2549367007054733E-2</v>
      </c>
    </row>
    <row r="86" spans="1:17" x14ac:dyDescent="0.45">
      <c r="A86" s="11" t="s">
        <v>1173</v>
      </c>
      <c r="B86" s="7">
        <v>11638</v>
      </c>
      <c r="C86" s="7">
        <v>158598</v>
      </c>
      <c r="D86" s="6" t="s">
        <v>6</v>
      </c>
      <c r="E86" s="6" t="s">
        <v>1516</v>
      </c>
      <c r="F86" s="6" t="s">
        <v>5</v>
      </c>
      <c r="G86" s="6" t="s">
        <v>10</v>
      </c>
      <c r="H86" s="6" t="s">
        <v>7</v>
      </c>
      <c r="I86" s="6"/>
      <c r="J86" s="6"/>
      <c r="K86" s="6">
        <v>32</v>
      </c>
      <c r="L86" s="7">
        <v>4</v>
      </c>
      <c r="M86" s="7">
        <v>9</v>
      </c>
      <c r="N86" s="7"/>
      <c r="O86" s="7"/>
      <c r="P86" s="30">
        <f t="shared" si="3"/>
        <v>2.8373623879241855E-4</v>
      </c>
      <c r="Q86" s="4">
        <f t="shared" si="4"/>
        <v>2.8373623879241854E-2</v>
      </c>
    </row>
    <row r="87" spans="1:17" x14ac:dyDescent="0.45">
      <c r="A87" s="11" t="s">
        <v>1173</v>
      </c>
      <c r="B87" s="7">
        <v>11639</v>
      </c>
      <c r="C87" s="7">
        <v>158725</v>
      </c>
      <c r="D87" s="6" t="s">
        <v>6</v>
      </c>
      <c r="E87" s="6" t="s">
        <v>1517</v>
      </c>
      <c r="F87" s="6" t="s">
        <v>7</v>
      </c>
      <c r="G87" s="6" t="s">
        <v>5</v>
      </c>
      <c r="H87" s="6" t="s">
        <v>73</v>
      </c>
      <c r="I87" s="6"/>
      <c r="J87" s="6"/>
      <c r="K87" s="6">
        <v>8</v>
      </c>
      <c r="L87" s="7">
        <v>24</v>
      </c>
      <c r="M87" s="7">
        <v>2</v>
      </c>
      <c r="N87" s="7"/>
      <c r="O87" s="7"/>
      <c r="P87" s="30">
        <f t="shared" si="3"/>
        <v>2.142069617262561E-4</v>
      </c>
      <c r="Q87" s="4">
        <f t="shared" si="4"/>
        <v>2.1420696172625611E-2</v>
      </c>
    </row>
    <row r="88" spans="1:17" x14ac:dyDescent="0.45">
      <c r="A88" s="11" t="s">
        <v>1173</v>
      </c>
      <c r="B88" s="7">
        <v>11640</v>
      </c>
      <c r="C88" s="7">
        <v>159478</v>
      </c>
      <c r="D88" s="6" t="s">
        <v>4</v>
      </c>
      <c r="E88" s="6" t="s">
        <v>1518</v>
      </c>
      <c r="F88" s="6" t="s">
        <v>6</v>
      </c>
      <c r="G88" s="6" t="s">
        <v>1391</v>
      </c>
      <c r="H88" s="6" t="s">
        <v>5</v>
      </c>
      <c r="I88" s="6" t="s">
        <v>7</v>
      </c>
      <c r="J88" s="6"/>
      <c r="K88" s="7">
        <v>3</v>
      </c>
      <c r="L88" s="7">
        <v>4</v>
      </c>
      <c r="M88" s="7">
        <v>10</v>
      </c>
      <c r="N88" s="7">
        <v>28</v>
      </c>
      <c r="O88" s="7"/>
      <c r="P88" s="30">
        <f t="shared" si="3"/>
        <v>2.8217058152221622E-4</v>
      </c>
      <c r="Q88" s="4">
        <f t="shared" si="4"/>
        <v>2.821705815222162E-2</v>
      </c>
    </row>
    <row r="89" spans="1:17" x14ac:dyDescent="0.45">
      <c r="A89" s="11" t="s">
        <v>1173</v>
      </c>
      <c r="B89" s="7">
        <v>11641</v>
      </c>
      <c r="C89" s="7">
        <v>155069</v>
      </c>
      <c r="D89" s="6" t="s">
        <v>7</v>
      </c>
      <c r="E89" s="6" t="s">
        <v>1519</v>
      </c>
      <c r="F89" s="6" t="s">
        <v>6</v>
      </c>
      <c r="G89" s="6" t="s">
        <v>4</v>
      </c>
      <c r="H89" s="6" t="s">
        <v>5</v>
      </c>
      <c r="I89" s="6"/>
      <c r="J89" s="6"/>
      <c r="K89" s="6">
        <v>15</v>
      </c>
      <c r="L89" s="7">
        <v>16</v>
      </c>
      <c r="M89" s="7">
        <v>9</v>
      </c>
      <c r="N89" s="7"/>
      <c r="O89" s="7"/>
      <c r="P89" s="30">
        <f t="shared" si="3"/>
        <v>2.5794968691356752E-4</v>
      </c>
      <c r="Q89" s="4">
        <f t="shared" si="4"/>
        <v>2.5794968691356751E-2</v>
      </c>
    </row>
    <row r="90" spans="1:17" x14ac:dyDescent="0.45">
      <c r="A90" s="11" t="s">
        <v>1173</v>
      </c>
      <c r="B90" s="7">
        <v>11642</v>
      </c>
      <c r="C90" s="7">
        <v>155578</v>
      </c>
      <c r="D90" s="6" t="s">
        <v>5</v>
      </c>
      <c r="E90" s="6" t="s">
        <v>1514</v>
      </c>
      <c r="F90" s="6" t="s">
        <v>4</v>
      </c>
      <c r="G90" s="6" t="s">
        <v>7</v>
      </c>
      <c r="H90" s="6" t="s">
        <v>6</v>
      </c>
      <c r="I90" s="6"/>
      <c r="J90" s="6"/>
      <c r="K90" s="6">
        <v>17</v>
      </c>
      <c r="L90" s="7">
        <v>3</v>
      </c>
      <c r="M90" s="7">
        <v>17</v>
      </c>
      <c r="N90" s="7"/>
      <c r="O90" s="7"/>
      <c r="P90" s="30">
        <f t="shared" si="3"/>
        <v>2.3782282842047076E-4</v>
      </c>
      <c r="Q90" s="4">
        <f t="shared" si="4"/>
        <v>2.3782282842047076E-2</v>
      </c>
    </row>
    <row r="91" spans="1:17" x14ac:dyDescent="0.45">
      <c r="A91" s="11" t="s">
        <v>1173</v>
      </c>
      <c r="B91" s="7">
        <v>11643</v>
      </c>
      <c r="C91" s="7">
        <v>158489</v>
      </c>
      <c r="D91" s="6" t="s">
        <v>6</v>
      </c>
      <c r="E91" s="6" t="s">
        <v>1520</v>
      </c>
      <c r="F91" s="6" t="s">
        <v>7</v>
      </c>
      <c r="G91" s="6" t="s">
        <v>5</v>
      </c>
      <c r="H91" s="6"/>
      <c r="I91" s="6"/>
      <c r="J91" s="6"/>
      <c r="K91" s="6">
        <v>6</v>
      </c>
      <c r="L91" s="6">
        <v>16</v>
      </c>
      <c r="M91" s="7"/>
      <c r="N91" s="7"/>
      <c r="O91" s="7"/>
      <c r="P91" s="30">
        <f t="shared" si="3"/>
        <v>1.3881089539337114E-4</v>
      </c>
      <c r="Q91" s="4">
        <f t="shared" si="4"/>
        <v>1.3881089539337114E-2</v>
      </c>
    </row>
    <row r="92" spans="1:17" x14ac:dyDescent="0.45">
      <c r="A92" s="11" t="s">
        <v>1173</v>
      </c>
      <c r="B92" s="7">
        <v>11644</v>
      </c>
      <c r="C92" s="7">
        <v>148589</v>
      </c>
      <c r="D92" s="6" t="s">
        <v>7</v>
      </c>
      <c r="E92" s="6" t="s">
        <v>1521</v>
      </c>
      <c r="F92" s="6" t="s">
        <v>6</v>
      </c>
      <c r="G92" s="6" t="s">
        <v>12</v>
      </c>
      <c r="H92" s="6" t="s">
        <v>4</v>
      </c>
      <c r="I92" s="6" t="s">
        <v>5</v>
      </c>
      <c r="J92" s="6"/>
      <c r="K92" s="7">
        <v>2</v>
      </c>
      <c r="L92" s="7">
        <v>10</v>
      </c>
      <c r="M92" s="7">
        <v>557</v>
      </c>
      <c r="N92" s="7">
        <v>4</v>
      </c>
      <c r="O92" s="7"/>
      <c r="P92" s="30">
        <f t="shared" si="3"/>
        <v>3.8562746905894782E-3</v>
      </c>
      <c r="Q92" s="4">
        <f t="shared" si="4"/>
        <v>0.38562746905894785</v>
      </c>
    </row>
    <row r="93" spans="1:17" x14ac:dyDescent="0.45">
      <c r="A93" s="11" t="s">
        <v>1173</v>
      </c>
      <c r="B93" s="7">
        <v>11645</v>
      </c>
      <c r="C93" s="7">
        <v>156453</v>
      </c>
      <c r="D93" s="6" t="s">
        <v>7</v>
      </c>
      <c r="E93" s="6" t="s">
        <v>1522</v>
      </c>
      <c r="F93" s="6" t="s">
        <v>4</v>
      </c>
      <c r="G93" s="6" t="s">
        <v>5</v>
      </c>
      <c r="H93" s="6" t="s">
        <v>6</v>
      </c>
      <c r="I93" s="6"/>
      <c r="J93" s="6"/>
      <c r="K93" s="6">
        <v>7</v>
      </c>
      <c r="L93" s="7">
        <v>5</v>
      </c>
      <c r="M93" s="7">
        <v>9</v>
      </c>
      <c r="N93" s="7"/>
      <c r="O93" s="7"/>
      <c r="P93" s="30">
        <f t="shared" si="3"/>
        <v>1.3422561408218443E-4</v>
      </c>
      <c r="Q93" s="4">
        <f t="shared" si="4"/>
        <v>1.3422561408218443E-2</v>
      </c>
    </row>
    <row r="94" spans="1:17" x14ac:dyDescent="0.45">
      <c r="A94" s="11" t="s">
        <v>1173</v>
      </c>
      <c r="B94" s="7">
        <v>11646</v>
      </c>
      <c r="C94" s="7">
        <v>157203</v>
      </c>
      <c r="D94" s="6" t="s">
        <v>5</v>
      </c>
      <c r="E94" s="6" t="s">
        <v>1523</v>
      </c>
      <c r="F94" s="6" t="s">
        <v>4</v>
      </c>
      <c r="G94" s="6" t="s">
        <v>7</v>
      </c>
      <c r="H94" s="6" t="s">
        <v>6</v>
      </c>
      <c r="I94" s="6"/>
      <c r="J94" s="6"/>
      <c r="K94" s="6">
        <v>21</v>
      </c>
      <c r="L94" s="7">
        <v>1</v>
      </c>
      <c r="M94" s="7">
        <v>29</v>
      </c>
      <c r="N94" s="7"/>
      <c r="O94" s="7"/>
      <c r="P94" s="30">
        <f t="shared" si="3"/>
        <v>3.2442128967004449E-4</v>
      </c>
      <c r="Q94" s="4">
        <f t="shared" si="4"/>
        <v>3.2442128967004449E-2</v>
      </c>
    </row>
    <row r="95" spans="1:17" x14ac:dyDescent="0.45">
      <c r="A95" s="11" t="s">
        <v>1173</v>
      </c>
      <c r="B95" s="7">
        <v>11647</v>
      </c>
      <c r="C95" s="7">
        <v>157692</v>
      </c>
      <c r="D95" s="6" t="s">
        <v>4</v>
      </c>
      <c r="E95" s="6" t="s">
        <v>1524</v>
      </c>
      <c r="F95" s="6" t="s">
        <v>6</v>
      </c>
      <c r="G95" s="6" t="s">
        <v>5</v>
      </c>
      <c r="H95" s="6" t="s">
        <v>7</v>
      </c>
      <c r="I95" s="6"/>
      <c r="J95" s="6"/>
      <c r="K95" s="6">
        <v>4</v>
      </c>
      <c r="L95" s="7">
        <v>8</v>
      </c>
      <c r="M95" s="7">
        <v>8</v>
      </c>
      <c r="N95" s="7"/>
      <c r="O95" s="7"/>
      <c r="P95" s="30">
        <f t="shared" si="3"/>
        <v>1.268295157649088E-4</v>
      </c>
      <c r="Q95" s="4">
        <f t="shared" si="4"/>
        <v>1.2682951576490879E-2</v>
      </c>
    </row>
    <row r="96" spans="1:17" x14ac:dyDescent="0.45">
      <c r="A96" s="11" t="s">
        <v>1173</v>
      </c>
      <c r="B96" s="7">
        <v>11648</v>
      </c>
      <c r="C96" s="7">
        <v>157881</v>
      </c>
      <c r="D96" s="6" t="s">
        <v>7</v>
      </c>
      <c r="E96" s="6" t="s">
        <v>1525</v>
      </c>
      <c r="F96" s="6" t="s">
        <v>5</v>
      </c>
      <c r="G96" s="6" t="s">
        <v>4</v>
      </c>
      <c r="H96" s="6" t="s">
        <v>6</v>
      </c>
      <c r="I96" s="6"/>
      <c r="J96" s="6"/>
      <c r="K96" s="6">
        <v>4</v>
      </c>
      <c r="L96" s="7">
        <v>31</v>
      </c>
      <c r="M96" s="7">
        <v>14</v>
      </c>
      <c r="N96" s="7"/>
      <c r="O96" s="7"/>
      <c r="P96" s="30">
        <f t="shared" si="3"/>
        <v>3.1036033468245073E-4</v>
      </c>
      <c r="Q96" s="4">
        <f t="shared" si="4"/>
        <v>3.1036033468245072E-2</v>
      </c>
    </row>
    <row r="97" spans="1:17" x14ac:dyDescent="0.45">
      <c r="A97" s="11" t="s">
        <v>1173</v>
      </c>
      <c r="B97" s="7">
        <v>11649</v>
      </c>
      <c r="C97" s="7">
        <v>153977</v>
      </c>
      <c r="D97" s="6" t="s">
        <v>4</v>
      </c>
      <c r="E97" s="6" t="s">
        <v>1526</v>
      </c>
      <c r="F97" s="6" t="s">
        <v>7</v>
      </c>
      <c r="G97" s="6" t="s">
        <v>5</v>
      </c>
      <c r="H97" s="6" t="s">
        <v>6</v>
      </c>
      <c r="I97" s="6"/>
      <c r="J97" s="6"/>
      <c r="K97" s="6">
        <v>13</v>
      </c>
      <c r="L97" s="7">
        <v>11</v>
      </c>
      <c r="M97" s="7">
        <v>2</v>
      </c>
      <c r="N97" s="7"/>
      <c r="O97" s="7"/>
      <c r="P97" s="30">
        <f t="shared" si="3"/>
        <v>1.688563876423102E-4</v>
      </c>
      <c r="Q97" s="4">
        <f t="shared" si="4"/>
        <v>1.688563876423102E-2</v>
      </c>
    </row>
    <row r="98" spans="1:17" x14ac:dyDescent="0.45">
      <c r="A98" s="11" t="s">
        <v>1173</v>
      </c>
      <c r="B98" s="7">
        <v>11650</v>
      </c>
      <c r="C98" s="7">
        <v>143741</v>
      </c>
      <c r="D98" s="6" t="s">
        <v>4</v>
      </c>
      <c r="E98" s="6" t="s">
        <v>1527</v>
      </c>
      <c r="F98" s="6" t="s">
        <v>6</v>
      </c>
      <c r="G98" s="6" t="s">
        <v>5</v>
      </c>
      <c r="H98" s="6" t="s">
        <v>7</v>
      </c>
      <c r="I98" s="6" t="s">
        <v>9</v>
      </c>
      <c r="J98" s="6"/>
      <c r="K98" s="7">
        <v>2</v>
      </c>
      <c r="L98" s="7">
        <v>8</v>
      </c>
      <c r="M98" s="7">
        <v>379</v>
      </c>
      <c r="N98" s="7">
        <v>2</v>
      </c>
      <c r="O98" s="7"/>
      <c r="P98" s="30">
        <f t="shared" si="3"/>
        <v>2.7201703063148303E-3</v>
      </c>
      <c r="Q98" s="4">
        <f t="shared" si="4"/>
        <v>0.27201703063148303</v>
      </c>
    </row>
    <row r="99" spans="1:17" x14ac:dyDescent="0.45">
      <c r="A99" s="11" t="s">
        <v>1173</v>
      </c>
      <c r="B99" s="7">
        <v>11651</v>
      </c>
      <c r="C99" s="7">
        <v>153461</v>
      </c>
      <c r="D99" s="6" t="s">
        <v>6</v>
      </c>
      <c r="E99" s="7">
        <v>153421</v>
      </c>
      <c r="F99" s="6" t="s">
        <v>5</v>
      </c>
      <c r="G99" s="6" t="s">
        <v>7</v>
      </c>
      <c r="H99" s="6" t="s">
        <v>10</v>
      </c>
      <c r="I99" s="6" t="s">
        <v>4</v>
      </c>
      <c r="J99" s="6" t="s">
        <v>31</v>
      </c>
      <c r="K99" s="7">
        <v>10</v>
      </c>
      <c r="L99" s="7">
        <v>7</v>
      </c>
      <c r="M99" s="7">
        <v>15</v>
      </c>
      <c r="N99" s="7">
        <v>6</v>
      </c>
      <c r="O99" s="7">
        <v>2</v>
      </c>
      <c r="P99" s="30">
        <f t="shared" ref="P99:P126" si="5">(K99+L99+M99+N99+O99)/C99</f>
        <v>2.6065254364301027E-4</v>
      </c>
      <c r="Q99" s="4">
        <f t="shared" si="4"/>
        <v>2.6065254364301026E-2</v>
      </c>
    </row>
    <row r="100" spans="1:17" x14ac:dyDescent="0.45">
      <c r="A100" s="11" t="s">
        <v>1173</v>
      </c>
      <c r="B100" s="7">
        <v>11652</v>
      </c>
      <c r="C100" s="7">
        <v>155938</v>
      </c>
      <c r="D100" s="6" t="s">
        <v>6</v>
      </c>
      <c r="E100" s="6" t="s">
        <v>1528</v>
      </c>
      <c r="F100" s="6" t="s">
        <v>7</v>
      </c>
      <c r="G100" s="6" t="s">
        <v>5</v>
      </c>
      <c r="H100" s="6"/>
      <c r="I100" s="6"/>
      <c r="J100" s="6"/>
      <c r="K100" s="6">
        <v>17</v>
      </c>
      <c r="L100" s="6">
        <v>12</v>
      </c>
      <c r="M100" s="7"/>
      <c r="N100" s="7"/>
      <c r="O100" s="7"/>
      <c r="P100" s="30">
        <f t="shared" si="5"/>
        <v>1.8597134758686145E-4</v>
      </c>
      <c r="Q100" s="4">
        <f t="shared" si="4"/>
        <v>1.8597134758686143E-2</v>
      </c>
    </row>
    <row r="101" spans="1:17" x14ac:dyDescent="0.45">
      <c r="A101" s="11" t="s">
        <v>1173</v>
      </c>
      <c r="B101" s="7">
        <v>11653</v>
      </c>
      <c r="C101" s="7">
        <v>145779</v>
      </c>
      <c r="D101" s="6" t="s">
        <v>6</v>
      </c>
      <c r="E101" s="6" t="s">
        <v>1529</v>
      </c>
      <c r="F101" s="6" t="s">
        <v>4</v>
      </c>
      <c r="G101" s="6" t="s">
        <v>7</v>
      </c>
      <c r="H101" s="6" t="s">
        <v>5</v>
      </c>
      <c r="I101" s="6"/>
      <c r="J101" s="6"/>
      <c r="K101" s="6">
        <v>2</v>
      </c>
      <c r="L101" s="7">
        <v>579</v>
      </c>
      <c r="M101" s="7">
        <v>27</v>
      </c>
      <c r="N101" s="7"/>
      <c r="O101" s="7"/>
      <c r="P101" s="30">
        <f t="shared" si="5"/>
        <v>4.1706967395852626E-3</v>
      </c>
      <c r="Q101" s="4">
        <f t="shared" si="4"/>
        <v>0.41706967395852623</v>
      </c>
    </row>
    <row r="102" spans="1:17" x14ac:dyDescent="0.45">
      <c r="A102" s="11" t="s">
        <v>1173</v>
      </c>
      <c r="B102" s="7">
        <v>11654</v>
      </c>
      <c r="C102" s="7">
        <v>156697</v>
      </c>
      <c r="D102" s="6" t="s">
        <v>6</v>
      </c>
      <c r="E102" s="6" t="s">
        <v>1530</v>
      </c>
      <c r="F102" s="6" t="s">
        <v>5</v>
      </c>
      <c r="G102" s="6" t="s">
        <v>4</v>
      </c>
      <c r="H102" s="6" t="s">
        <v>7</v>
      </c>
      <c r="I102" s="6"/>
      <c r="J102" s="6"/>
      <c r="K102" s="6">
        <v>43</v>
      </c>
      <c r="L102" s="7">
        <v>2</v>
      </c>
      <c r="M102" s="7">
        <v>11</v>
      </c>
      <c r="N102" s="7"/>
      <c r="O102" s="7"/>
      <c r="P102" s="30">
        <f t="shared" si="5"/>
        <v>3.5737761412152114E-4</v>
      </c>
      <c r="Q102" s="4">
        <f t="shared" si="4"/>
        <v>3.5737761412152111E-2</v>
      </c>
    </row>
    <row r="103" spans="1:17" x14ac:dyDescent="0.45">
      <c r="A103" s="11" t="s">
        <v>1173</v>
      </c>
      <c r="B103" s="7">
        <v>11655</v>
      </c>
      <c r="C103" s="7">
        <v>157588</v>
      </c>
      <c r="D103" s="6" t="s">
        <v>5</v>
      </c>
      <c r="E103" s="6" t="s">
        <v>1531</v>
      </c>
      <c r="F103" s="6" t="s">
        <v>6</v>
      </c>
      <c r="G103" s="6" t="s">
        <v>7</v>
      </c>
      <c r="H103" s="6" t="s">
        <v>4</v>
      </c>
      <c r="I103" s="6"/>
      <c r="J103" s="6"/>
      <c r="K103" s="6">
        <v>22</v>
      </c>
      <c r="L103" s="7">
        <v>11</v>
      </c>
      <c r="M103" s="7">
        <v>18</v>
      </c>
      <c r="N103" s="7"/>
      <c r="O103" s="7"/>
      <c r="P103" s="30">
        <f t="shared" si="5"/>
        <v>3.2362870269309844E-4</v>
      </c>
      <c r="Q103" s="4">
        <f t="shared" si="4"/>
        <v>3.236287026930984E-2</v>
      </c>
    </row>
    <row r="104" spans="1:17" x14ac:dyDescent="0.45">
      <c r="A104" s="11" t="s">
        <v>1173</v>
      </c>
      <c r="B104" s="7">
        <v>11656</v>
      </c>
      <c r="C104" s="7">
        <v>147167</v>
      </c>
      <c r="D104" s="6" t="s">
        <v>4</v>
      </c>
      <c r="E104" s="6" t="s">
        <v>1532</v>
      </c>
      <c r="F104" s="6" t="s">
        <v>7</v>
      </c>
      <c r="G104" s="6" t="s">
        <v>5</v>
      </c>
      <c r="H104" s="6"/>
      <c r="I104" s="6"/>
      <c r="J104" s="6"/>
      <c r="K104" s="6">
        <v>287</v>
      </c>
      <c r="L104" s="6">
        <v>8</v>
      </c>
      <c r="M104" s="7"/>
      <c r="N104" s="7"/>
      <c r="O104" s="7"/>
      <c r="P104" s="30">
        <f t="shared" si="5"/>
        <v>2.0045254710634856E-3</v>
      </c>
      <c r="Q104" s="4">
        <f t="shared" si="4"/>
        <v>0.20045254710634855</v>
      </c>
    </row>
    <row r="105" spans="1:17" x14ac:dyDescent="0.45">
      <c r="A105" s="11" t="s">
        <v>1173</v>
      </c>
      <c r="B105" s="7">
        <v>11657</v>
      </c>
      <c r="C105" s="7">
        <v>155065</v>
      </c>
      <c r="D105" s="6" t="s">
        <v>6</v>
      </c>
      <c r="E105" s="6" t="s">
        <v>1533</v>
      </c>
      <c r="F105" s="6" t="s">
        <v>21</v>
      </c>
      <c r="G105" s="6" t="s">
        <v>5</v>
      </c>
      <c r="H105" s="6" t="s">
        <v>4</v>
      </c>
      <c r="I105" s="6" t="s">
        <v>7</v>
      </c>
      <c r="J105" s="6"/>
      <c r="K105" s="7">
        <v>2</v>
      </c>
      <c r="L105" s="7">
        <v>46</v>
      </c>
      <c r="M105" s="7">
        <v>2</v>
      </c>
      <c r="N105" s="7">
        <v>20</v>
      </c>
      <c r="O105" s="7"/>
      <c r="P105" s="30">
        <f t="shared" si="5"/>
        <v>4.5142359655628284E-4</v>
      </c>
      <c r="Q105" s="4">
        <f t="shared" si="4"/>
        <v>4.5142359655628281E-2</v>
      </c>
    </row>
    <row r="106" spans="1:17" x14ac:dyDescent="0.45">
      <c r="A106" s="11" t="s">
        <v>1173</v>
      </c>
      <c r="B106" s="7">
        <v>11658</v>
      </c>
      <c r="C106" s="7">
        <v>157456</v>
      </c>
      <c r="D106" s="6" t="s">
        <v>5</v>
      </c>
      <c r="E106" s="6" t="s">
        <v>1534</v>
      </c>
      <c r="F106" s="6" t="s">
        <v>6</v>
      </c>
      <c r="G106" s="6" t="s">
        <v>4</v>
      </c>
      <c r="H106" s="6" t="s">
        <v>27</v>
      </c>
      <c r="I106" s="6"/>
      <c r="J106" s="6"/>
      <c r="K106" s="6">
        <v>26</v>
      </c>
      <c r="L106" s="7">
        <v>17</v>
      </c>
      <c r="M106" s="7">
        <v>4</v>
      </c>
      <c r="N106" s="7"/>
      <c r="O106" s="7"/>
      <c r="P106" s="30">
        <f t="shared" si="5"/>
        <v>2.9849608779595571E-4</v>
      </c>
      <c r="Q106" s="4">
        <f t="shared" si="4"/>
        <v>2.9849608779595572E-2</v>
      </c>
    </row>
    <row r="107" spans="1:17" x14ac:dyDescent="0.45">
      <c r="A107" s="11" t="s">
        <v>1173</v>
      </c>
      <c r="B107" s="7">
        <v>11659</v>
      </c>
      <c r="C107" s="7">
        <v>142440</v>
      </c>
      <c r="D107" s="6" t="s">
        <v>5</v>
      </c>
      <c r="E107" s="6" t="s">
        <v>1535</v>
      </c>
      <c r="F107" s="6" t="s">
        <v>4</v>
      </c>
      <c r="G107" s="6" t="s">
        <v>7</v>
      </c>
      <c r="H107" s="6" t="s">
        <v>6</v>
      </c>
      <c r="I107" s="6"/>
      <c r="J107" s="6"/>
      <c r="K107" s="6">
        <v>9</v>
      </c>
      <c r="L107" s="7">
        <v>6</v>
      </c>
      <c r="M107" s="7">
        <v>314</v>
      </c>
      <c r="N107" s="7"/>
      <c r="O107" s="7"/>
      <c r="P107" s="30">
        <f t="shared" si="5"/>
        <v>2.309744453805111E-3</v>
      </c>
      <c r="Q107" s="4">
        <f t="shared" si="4"/>
        <v>0.2309744453805111</v>
      </c>
    </row>
    <row r="108" spans="1:17" x14ac:dyDescent="0.45">
      <c r="A108" s="11" t="s">
        <v>1173</v>
      </c>
      <c r="B108" s="7">
        <v>11660</v>
      </c>
      <c r="C108" s="7">
        <v>156171</v>
      </c>
      <c r="D108" s="6" t="s">
        <v>6</v>
      </c>
      <c r="E108" s="6" t="s">
        <v>1536</v>
      </c>
      <c r="F108" s="6" t="s">
        <v>5</v>
      </c>
      <c r="G108" s="6" t="s">
        <v>7</v>
      </c>
      <c r="H108" s="6" t="s">
        <v>10</v>
      </c>
      <c r="I108" s="6"/>
      <c r="J108" s="6"/>
      <c r="K108" s="6">
        <v>13</v>
      </c>
      <c r="L108" s="7">
        <v>11</v>
      </c>
      <c r="M108" s="7">
        <v>1</v>
      </c>
      <c r="N108" s="7"/>
      <c r="O108" s="7"/>
      <c r="P108" s="30">
        <f t="shared" si="5"/>
        <v>1.6008093692170762E-4</v>
      </c>
      <c r="Q108" s="4">
        <f t="shared" si="4"/>
        <v>1.6008093692170763E-2</v>
      </c>
    </row>
    <row r="109" spans="1:17" x14ac:dyDescent="0.45">
      <c r="A109" s="11" t="s">
        <v>1173</v>
      </c>
      <c r="B109" s="7">
        <v>11661</v>
      </c>
      <c r="C109" s="7">
        <v>157863</v>
      </c>
      <c r="D109" s="6" t="s">
        <v>7</v>
      </c>
      <c r="E109" s="6" t="s">
        <v>1537</v>
      </c>
      <c r="F109" s="6" t="s">
        <v>6</v>
      </c>
      <c r="G109" s="6" t="s">
        <v>21</v>
      </c>
      <c r="H109" s="6" t="s">
        <v>5</v>
      </c>
      <c r="I109" s="6" t="s">
        <v>4</v>
      </c>
      <c r="J109" s="6"/>
      <c r="K109" s="7">
        <v>20</v>
      </c>
      <c r="L109" s="7">
        <v>10</v>
      </c>
      <c r="M109" s="7">
        <v>3</v>
      </c>
      <c r="N109" s="7">
        <v>10</v>
      </c>
      <c r="O109" s="7"/>
      <c r="P109" s="30">
        <f t="shared" si="5"/>
        <v>2.723880833380843E-4</v>
      </c>
      <c r="Q109" s="4">
        <f t="shared" si="4"/>
        <v>2.7238808333808429E-2</v>
      </c>
    </row>
    <row r="110" spans="1:17" x14ac:dyDescent="0.45">
      <c r="A110" s="11" t="s">
        <v>1173</v>
      </c>
      <c r="B110" s="7">
        <v>11662</v>
      </c>
      <c r="C110" s="7">
        <v>142006</v>
      </c>
      <c r="D110" s="6" t="s">
        <v>5</v>
      </c>
      <c r="E110" s="6" t="s">
        <v>1538</v>
      </c>
      <c r="F110" s="6" t="s">
        <v>6</v>
      </c>
      <c r="G110" s="6" t="s">
        <v>4</v>
      </c>
      <c r="H110" s="6" t="s">
        <v>7</v>
      </c>
      <c r="I110" s="6" t="s">
        <v>27</v>
      </c>
      <c r="J110" s="6"/>
      <c r="K110" s="7">
        <v>446</v>
      </c>
      <c r="L110" s="7">
        <v>20</v>
      </c>
      <c r="M110" s="7">
        <v>1</v>
      </c>
      <c r="N110" s="7">
        <v>13</v>
      </c>
      <c r="O110" s="7"/>
      <c r="P110" s="30">
        <f t="shared" si="5"/>
        <v>3.3801388673718011E-3</v>
      </c>
      <c r="Q110" s="4">
        <f t="shared" si="4"/>
        <v>0.33801388673718014</v>
      </c>
    </row>
    <row r="111" spans="1:17" x14ac:dyDescent="0.45">
      <c r="A111" s="11" t="s">
        <v>1173</v>
      </c>
      <c r="B111" s="7">
        <v>11663</v>
      </c>
      <c r="C111" s="7">
        <v>166600</v>
      </c>
      <c r="D111" s="6" t="s">
        <v>5</v>
      </c>
      <c r="E111" s="6" t="s">
        <v>1539</v>
      </c>
      <c r="F111" s="6" t="s">
        <v>6</v>
      </c>
      <c r="G111" s="6" t="s">
        <v>4</v>
      </c>
      <c r="H111" s="6"/>
      <c r="I111" s="6"/>
      <c r="J111" s="6"/>
      <c r="K111" s="6">
        <v>15</v>
      </c>
      <c r="L111" s="6">
        <v>75</v>
      </c>
      <c r="M111" s="7"/>
      <c r="N111" s="7"/>
      <c r="O111" s="7"/>
      <c r="P111" s="30">
        <f t="shared" si="5"/>
        <v>5.4021608643457385E-4</v>
      </c>
      <c r="Q111" s="4">
        <f t="shared" si="4"/>
        <v>5.4021608643457383E-2</v>
      </c>
    </row>
    <row r="112" spans="1:17" x14ac:dyDescent="0.45">
      <c r="A112" s="11" t="s">
        <v>1173</v>
      </c>
      <c r="B112" s="7">
        <v>11664</v>
      </c>
      <c r="C112" s="7">
        <v>96445</v>
      </c>
      <c r="D112" s="6" t="s">
        <v>5</v>
      </c>
      <c r="E112" s="6" t="s">
        <v>1540</v>
      </c>
      <c r="F112" s="6" t="s">
        <v>4</v>
      </c>
      <c r="G112" s="6" t="s">
        <v>7</v>
      </c>
      <c r="H112" s="6" t="s">
        <v>6</v>
      </c>
      <c r="I112" s="6"/>
      <c r="J112" s="6"/>
      <c r="K112" s="6">
        <v>12</v>
      </c>
      <c r="L112" s="7">
        <v>4</v>
      </c>
      <c r="M112" s="7">
        <v>14</v>
      </c>
      <c r="N112" s="7"/>
      <c r="O112" s="7"/>
      <c r="P112" s="30">
        <f t="shared" si="5"/>
        <v>3.1105811602467729E-4</v>
      </c>
      <c r="Q112" s="4">
        <f t="shared" si="4"/>
        <v>3.1105811602467729E-2</v>
      </c>
    </row>
    <row r="113" spans="1:17" x14ac:dyDescent="0.45">
      <c r="A113" s="11" t="s">
        <v>1173</v>
      </c>
      <c r="B113" s="7">
        <v>11665</v>
      </c>
      <c r="C113" s="7">
        <v>96862</v>
      </c>
      <c r="D113" s="6" t="s">
        <v>4</v>
      </c>
      <c r="E113" s="6" t="s">
        <v>1541</v>
      </c>
      <c r="F113" s="6" t="s">
        <v>5</v>
      </c>
      <c r="G113" s="6" t="s">
        <v>7</v>
      </c>
      <c r="H113" s="6"/>
      <c r="I113" s="6"/>
      <c r="J113" s="6"/>
      <c r="K113" s="6">
        <v>5</v>
      </c>
      <c r="L113" s="6">
        <v>6</v>
      </c>
      <c r="M113" s="7"/>
      <c r="N113" s="7"/>
      <c r="O113" s="7"/>
      <c r="P113" s="30">
        <f t="shared" si="5"/>
        <v>1.1356362660279573E-4</v>
      </c>
      <c r="Q113" s="4">
        <f t="shared" si="4"/>
        <v>1.1356362660279572E-2</v>
      </c>
    </row>
    <row r="114" spans="1:17" x14ac:dyDescent="0.45">
      <c r="A114" s="11" t="s">
        <v>1173</v>
      </c>
      <c r="B114" s="7">
        <v>11666</v>
      </c>
      <c r="C114" s="7">
        <v>97146</v>
      </c>
      <c r="D114" s="6" t="s">
        <v>4</v>
      </c>
      <c r="E114" s="6" t="s">
        <v>1542</v>
      </c>
      <c r="F114" s="6" t="s">
        <v>5</v>
      </c>
      <c r="G114" s="6" t="s">
        <v>7</v>
      </c>
      <c r="H114" s="6" t="s">
        <v>6</v>
      </c>
      <c r="I114" s="6"/>
      <c r="J114" s="6"/>
      <c r="K114" s="6">
        <v>7</v>
      </c>
      <c r="L114" s="7">
        <v>2</v>
      </c>
      <c r="M114" s="7">
        <v>2</v>
      </c>
      <c r="N114" s="7"/>
      <c r="O114" s="7"/>
      <c r="P114" s="30">
        <f t="shared" si="5"/>
        <v>1.1323163074135837E-4</v>
      </c>
      <c r="Q114" s="4">
        <f t="shared" si="4"/>
        <v>1.1323163074135837E-2</v>
      </c>
    </row>
    <row r="115" spans="1:17" x14ac:dyDescent="0.45">
      <c r="A115" s="11" t="s">
        <v>1173</v>
      </c>
      <c r="B115" s="7">
        <v>11667</v>
      </c>
      <c r="C115" s="7">
        <v>94005</v>
      </c>
      <c r="D115" s="6" t="s">
        <v>7</v>
      </c>
      <c r="E115" s="6" t="s">
        <v>1543</v>
      </c>
      <c r="F115" s="6" t="s">
        <v>12</v>
      </c>
      <c r="G115" s="6" t="s">
        <v>6</v>
      </c>
      <c r="H115" s="6" t="s">
        <v>4</v>
      </c>
      <c r="I115" s="6" t="s">
        <v>5</v>
      </c>
      <c r="J115" s="6"/>
      <c r="K115" s="7">
        <v>1</v>
      </c>
      <c r="L115" s="7">
        <v>15</v>
      </c>
      <c r="M115" s="7">
        <v>9</v>
      </c>
      <c r="N115" s="7">
        <v>1</v>
      </c>
      <c r="O115" s="7"/>
      <c r="P115" s="30">
        <f t="shared" si="5"/>
        <v>2.7658103292378065E-4</v>
      </c>
      <c r="Q115" s="4">
        <f t="shared" si="4"/>
        <v>2.7658103292378066E-2</v>
      </c>
    </row>
    <row r="116" spans="1:17" x14ac:dyDescent="0.45">
      <c r="A116" s="11" t="s">
        <v>1173</v>
      </c>
      <c r="B116" s="7">
        <v>11668</v>
      </c>
      <c r="C116" s="7">
        <v>92899</v>
      </c>
      <c r="D116" s="6" t="s">
        <v>5</v>
      </c>
      <c r="E116" s="6" t="s">
        <v>1544</v>
      </c>
      <c r="F116" s="6" t="s">
        <v>4</v>
      </c>
      <c r="G116" s="6" t="s">
        <v>7</v>
      </c>
      <c r="H116" s="6" t="s">
        <v>27</v>
      </c>
      <c r="I116" s="6" t="s">
        <v>6</v>
      </c>
      <c r="J116" s="6"/>
      <c r="K116" s="7">
        <v>34</v>
      </c>
      <c r="L116" s="7">
        <v>3</v>
      </c>
      <c r="M116" s="7">
        <v>1</v>
      </c>
      <c r="N116" s="7">
        <v>10</v>
      </c>
      <c r="O116" s="7"/>
      <c r="P116" s="30">
        <f t="shared" si="5"/>
        <v>5.1669016889309893E-4</v>
      </c>
      <c r="Q116" s="4">
        <f t="shared" si="4"/>
        <v>5.1669016889309895E-2</v>
      </c>
    </row>
    <row r="117" spans="1:17" x14ac:dyDescent="0.45">
      <c r="A117" s="11" t="s">
        <v>1173</v>
      </c>
      <c r="B117" s="7">
        <v>11669</v>
      </c>
      <c r="C117" s="7">
        <v>93161</v>
      </c>
      <c r="D117" s="6" t="s">
        <v>6</v>
      </c>
      <c r="E117" s="6" t="s">
        <v>1545</v>
      </c>
      <c r="F117" s="6" t="s">
        <v>10</v>
      </c>
      <c r="G117" s="6" t="s">
        <v>7</v>
      </c>
      <c r="H117" s="6" t="s">
        <v>5</v>
      </c>
      <c r="I117" s="6"/>
      <c r="J117" s="6"/>
      <c r="K117" s="6">
        <v>16</v>
      </c>
      <c r="L117" s="7">
        <v>15</v>
      </c>
      <c r="M117" s="7">
        <v>7</v>
      </c>
      <c r="N117" s="7"/>
      <c r="O117" s="7"/>
      <c r="P117" s="30">
        <f t="shared" si="5"/>
        <v>4.0789600798617448E-4</v>
      </c>
      <c r="Q117" s="4">
        <f t="shared" si="4"/>
        <v>4.0789600798617445E-2</v>
      </c>
    </row>
    <row r="118" spans="1:17" x14ac:dyDescent="0.45">
      <c r="A118" s="11" t="s">
        <v>1173</v>
      </c>
      <c r="B118" s="7">
        <v>11670</v>
      </c>
      <c r="C118" s="7">
        <v>94313</v>
      </c>
      <c r="D118" s="6" t="s">
        <v>6</v>
      </c>
      <c r="E118" s="6" t="s">
        <v>1546</v>
      </c>
      <c r="F118" s="6" t="s">
        <v>5</v>
      </c>
      <c r="G118" s="6" t="s">
        <v>7</v>
      </c>
      <c r="H118" s="6" t="s">
        <v>4</v>
      </c>
      <c r="I118" s="6"/>
      <c r="J118" s="6"/>
      <c r="K118" s="6">
        <v>22</v>
      </c>
      <c r="L118" s="7">
        <v>23</v>
      </c>
      <c r="M118" s="7">
        <v>4</v>
      </c>
      <c r="N118" s="7"/>
      <c r="O118" s="7"/>
      <c r="P118" s="30">
        <f t="shared" si="5"/>
        <v>5.1954661605505068E-4</v>
      </c>
      <c r="Q118" s="4">
        <f t="shared" si="4"/>
        <v>5.1954661605505069E-2</v>
      </c>
    </row>
    <row r="119" spans="1:17" x14ac:dyDescent="0.45">
      <c r="A119" s="11" t="s">
        <v>1173</v>
      </c>
      <c r="B119" s="7">
        <v>11671</v>
      </c>
      <c r="C119" s="7">
        <v>94198</v>
      </c>
      <c r="D119" s="6" t="s">
        <v>6</v>
      </c>
      <c r="E119" s="6" t="s">
        <v>1547</v>
      </c>
      <c r="F119" s="6" t="s">
        <v>5</v>
      </c>
      <c r="G119" s="6" t="s">
        <v>4</v>
      </c>
      <c r="H119" s="6" t="s">
        <v>7</v>
      </c>
      <c r="I119" s="6"/>
      <c r="J119" s="6"/>
      <c r="K119" s="6">
        <v>11</v>
      </c>
      <c r="L119" s="7">
        <v>2</v>
      </c>
      <c r="M119" s="7">
        <v>24</v>
      </c>
      <c r="N119" s="7"/>
      <c r="O119" s="7"/>
      <c r="P119" s="30">
        <f t="shared" si="5"/>
        <v>3.9278965583133401E-4</v>
      </c>
      <c r="Q119" s="4">
        <f t="shared" si="4"/>
        <v>3.9278965583133402E-2</v>
      </c>
    </row>
    <row r="120" spans="1:17" x14ac:dyDescent="0.45">
      <c r="A120" s="11" t="s">
        <v>1173</v>
      </c>
      <c r="B120" s="7">
        <v>11672</v>
      </c>
      <c r="C120" s="7">
        <v>96304</v>
      </c>
      <c r="D120" s="6" t="s">
        <v>6</v>
      </c>
      <c r="E120" s="6" t="s">
        <v>1548</v>
      </c>
      <c r="F120" s="6" t="s">
        <v>13</v>
      </c>
      <c r="G120" s="6" t="s">
        <v>5</v>
      </c>
      <c r="H120" s="6" t="s">
        <v>7</v>
      </c>
      <c r="I120" s="6" t="s">
        <v>4</v>
      </c>
      <c r="J120" s="6"/>
      <c r="K120" s="7">
        <v>1</v>
      </c>
      <c r="L120" s="7">
        <v>18</v>
      </c>
      <c r="M120" s="7">
        <v>12</v>
      </c>
      <c r="N120" s="7">
        <v>3</v>
      </c>
      <c r="O120" s="7"/>
      <c r="P120" s="30">
        <f t="shared" si="5"/>
        <v>3.5304867918258849E-4</v>
      </c>
      <c r="Q120" s="4">
        <f t="shared" si="4"/>
        <v>3.5304867918258848E-2</v>
      </c>
    </row>
    <row r="121" spans="1:17" x14ac:dyDescent="0.45">
      <c r="A121" s="11" t="s">
        <v>1173</v>
      </c>
      <c r="B121" s="7">
        <v>11673</v>
      </c>
      <c r="C121" s="7">
        <v>96743</v>
      </c>
      <c r="D121" s="6" t="s">
        <v>7</v>
      </c>
      <c r="E121" s="6" t="s">
        <v>1549</v>
      </c>
      <c r="F121" s="6" t="s">
        <v>4</v>
      </c>
      <c r="G121" s="6" t="s">
        <v>12</v>
      </c>
      <c r="H121" s="6" t="s">
        <v>6</v>
      </c>
      <c r="I121" s="6"/>
      <c r="J121" s="6"/>
      <c r="K121" s="6">
        <v>16</v>
      </c>
      <c r="L121" s="7">
        <v>3</v>
      </c>
      <c r="M121" s="7">
        <v>7</v>
      </c>
      <c r="N121" s="7"/>
      <c r="O121" s="7"/>
      <c r="P121" s="30">
        <f t="shared" si="5"/>
        <v>2.6875329481202776E-4</v>
      </c>
      <c r="Q121" s="4">
        <f t="shared" si="4"/>
        <v>2.6875329481202775E-2</v>
      </c>
    </row>
    <row r="122" spans="1:17" x14ac:dyDescent="0.45">
      <c r="A122" s="11" t="s">
        <v>1173</v>
      </c>
      <c r="B122" s="7">
        <v>11674</v>
      </c>
      <c r="C122" s="7">
        <v>96710</v>
      </c>
      <c r="D122" s="6" t="s">
        <v>7</v>
      </c>
      <c r="E122" s="6" t="s">
        <v>1550</v>
      </c>
      <c r="F122" s="6" t="s">
        <v>5</v>
      </c>
      <c r="G122" s="6" t="s">
        <v>4</v>
      </c>
      <c r="H122" s="6" t="s">
        <v>6</v>
      </c>
      <c r="I122" s="6"/>
      <c r="J122" s="6"/>
      <c r="K122" s="6">
        <v>1</v>
      </c>
      <c r="L122" s="7">
        <v>10</v>
      </c>
      <c r="M122" s="7">
        <v>5</v>
      </c>
      <c r="N122" s="7"/>
      <c r="O122" s="7"/>
      <c r="P122" s="30">
        <f t="shared" si="5"/>
        <v>1.6544307724123669E-4</v>
      </c>
      <c r="Q122" s="4">
        <f t="shared" si="4"/>
        <v>1.6544307724123668E-2</v>
      </c>
    </row>
    <row r="123" spans="1:17" x14ac:dyDescent="0.45">
      <c r="A123" s="11" t="s">
        <v>1173</v>
      </c>
      <c r="B123" s="7">
        <v>11675</v>
      </c>
      <c r="C123" s="7">
        <v>94510</v>
      </c>
      <c r="D123" s="6" t="s">
        <v>5</v>
      </c>
      <c r="E123" s="6" t="s">
        <v>1551</v>
      </c>
      <c r="F123" s="6" t="s">
        <v>7</v>
      </c>
      <c r="G123" s="6" t="s">
        <v>4</v>
      </c>
      <c r="H123" s="6" t="s">
        <v>6</v>
      </c>
      <c r="I123" s="6"/>
      <c r="J123" s="6"/>
      <c r="K123" s="6">
        <v>5</v>
      </c>
      <c r="L123" s="7">
        <v>21</v>
      </c>
      <c r="M123" s="7">
        <v>17</v>
      </c>
      <c r="N123" s="7"/>
      <c r="O123" s="7"/>
      <c r="P123" s="30">
        <f t="shared" si="5"/>
        <v>4.5497830917363242E-4</v>
      </c>
      <c r="Q123" s="4">
        <f t="shared" si="4"/>
        <v>4.5497830917363244E-2</v>
      </c>
    </row>
    <row r="124" spans="1:17" x14ac:dyDescent="0.45">
      <c r="A124" s="11" t="s">
        <v>1173</v>
      </c>
      <c r="B124" s="7">
        <v>11676</v>
      </c>
      <c r="C124" s="7">
        <v>91900</v>
      </c>
      <c r="D124" s="6" t="s">
        <v>4</v>
      </c>
      <c r="E124" s="6" t="s">
        <v>1552</v>
      </c>
      <c r="F124" s="6" t="s">
        <v>5</v>
      </c>
      <c r="G124" s="6" t="s">
        <v>7</v>
      </c>
      <c r="H124" s="6"/>
      <c r="I124" s="6"/>
      <c r="J124" s="6"/>
      <c r="K124" s="6">
        <v>4</v>
      </c>
      <c r="L124" s="6">
        <v>5</v>
      </c>
      <c r="M124" s="7"/>
      <c r="N124" s="7"/>
      <c r="O124" s="7"/>
      <c r="P124" s="30">
        <f t="shared" si="5"/>
        <v>9.793253536452666E-5</v>
      </c>
      <c r="Q124" s="4">
        <f t="shared" si="4"/>
        <v>9.7932535364526653E-3</v>
      </c>
    </row>
    <row r="125" spans="1:17" x14ac:dyDescent="0.45">
      <c r="A125" s="11" t="s">
        <v>1173</v>
      </c>
      <c r="B125" s="7">
        <v>11677</v>
      </c>
      <c r="C125" s="7">
        <v>93751</v>
      </c>
      <c r="D125" s="6" t="s">
        <v>7</v>
      </c>
      <c r="E125" s="6" t="s">
        <v>1553</v>
      </c>
      <c r="F125" s="6" t="s">
        <v>631</v>
      </c>
      <c r="G125" s="6" t="s">
        <v>6</v>
      </c>
      <c r="H125" s="6" t="s">
        <v>5</v>
      </c>
      <c r="I125" s="6" t="s">
        <v>4</v>
      </c>
      <c r="J125" s="6"/>
      <c r="K125" s="7">
        <v>1</v>
      </c>
      <c r="L125" s="7">
        <v>3</v>
      </c>
      <c r="M125" s="7">
        <v>2</v>
      </c>
      <c r="N125" s="7">
        <v>26</v>
      </c>
      <c r="O125" s="7"/>
      <c r="P125" s="30">
        <f t="shared" si="5"/>
        <v>3.4132969248328016E-4</v>
      </c>
      <c r="Q125" s="4">
        <f t="shared" si="4"/>
        <v>3.4132969248328017E-2</v>
      </c>
    </row>
    <row r="126" spans="1:17" ht="14.65" thickBot="1" x14ac:dyDescent="0.5">
      <c r="A126" s="12" t="s">
        <v>1173</v>
      </c>
      <c r="B126" s="13">
        <v>11678</v>
      </c>
      <c r="C126" s="13">
        <v>87512</v>
      </c>
      <c r="D126" s="14" t="s">
        <v>6</v>
      </c>
      <c r="E126" s="14" t="s">
        <v>1554</v>
      </c>
      <c r="F126" s="14" t="s">
        <v>5</v>
      </c>
      <c r="G126" s="14" t="s">
        <v>10</v>
      </c>
      <c r="H126" s="14" t="s">
        <v>4</v>
      </c>
      <c r="I126" s="14" t="s">
        <v>7</v>
      </c>
      <c r="J126" s="14"/>
      <c r="K126" s="13">
        <v>11</v>
      </c>
      <c r="L126" s="13">
        <v>13</v>
      </c>
      <c r="M126" s="13">
        <v>4</v>
      </c>
      <c r="N126" s="13">
        <v>5</v>
      </c>
      <c r="O126" s="13"/>
      <c r="P126" s="31">
        <f t="shared" si="5"/>
        <v>3.7709114178626933E-4</v>
      </c>
      <c r="Q126" s="4">
        <f t="shared" si="4"/>
        <v>3.7709114178626935E-2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8846-005C-4428-9FA5-FE81D4EDC43C}">
  <dimension ref="A1:Q126"/>
  <sheetViews>
    <sheetView workbookViewId="0">
      <selection activeCell="S10" sqref="S10"/>
    </sheetView>
  </sheetViews>
  <sheetFormatPr defaultColWidth="8.796875" defaultRowHeight="14.25" x14ac:dyDescent="0.45"/>
  <cols>
    <col min="17" max="17" width="10.6640625" bestFit="1" customWidth="1"/>
  </cols>
  <sheetData>
    <row r="1" spans="1:17" ht="14.65" thickBot="1" x14ac:dyDescent="0.5">
      <c r="A1" t="s">
        <v>2083</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1173</v>
      </c>
      <c r="B3" s="7">
        <v>11555</v>
      </c>
      <c r="C3" s="7">
        <v>94164</v>
      </c>
      <c r="D3" s="6" t="s">
        <v>6</v>
      </c>
      <c r="E3" s="6">
        <v>94142</v>
      </c>
      <c r="F3" s="6" t="s">
        <v>7</v>
      </c>
      <c r="G3" s="6" t="s">
        <v>5</v>
      </c>
      <c r="H3" s="6"/>
      <c r="I3" s="6"/>
      <c r="J3" s="6"/>
      <c r="K3" s="6">
        <v>11</v>
      </c>
      <c r="L3" s="6">
        <v>11</v>
      </c>
      <c r="M3" s="7"/>
      <c r="N3" s="7"/>
      <c r="O3" s="7"/>
      <c r="P3" s="30">
        <f>(K3+L3+M3+N3+O3)/C3</f>
        <v>2.3363493479461366E-4</v>
      </c>
      <c r="Q3" s="4">
        <f>P3*100</f>
        <v>2.3363493479461366E-2</v>
      </c>
    </row>
    <row r="4" spans="1:17" x14ac:dyDescent="0.45">
      <c r="A4" s="11" t="s">
        <v>1173</v>
      </c>
      <c r="B4" s="7">
        <v>11556</v>
      </c>
      <c r="C4" s="7">
        <v>93747</v>
      </c>
      <c r="D4" s="6" t="s">
        <v>5</v>
      </c>
      <c r="E4" s="6">
        <v>93733</v>
      </c>
      <c r="F4" s="6" t="s">
        <v>6</v>
      </c>
      <c r="G4" s="6"/>
      <c r="H4" s="6"/>
      <c r="I4" s="7"/>
      <c r="J4" s="7"/>
      <c r="K4" s="6">
        <v>14</v>
      </c>
      <c r="L4" s="7"/>
      <c r="M4" s="7"/>
      <c r="N4" s="7"/>
      <c r="O4" s="7"/>
      <c r="P4" s="30">
        <f t="shared" ref="P4:P67" si="0">(K4+L4+M4+N4+O4)/C4</f>
        <v>1.4933811215292223E-4</v>
      </c>
      <c r="Q4" s="4">
        <f t="shared" ref="Q4:Q67" si="1">P4*100</f>
        <v>1.4933811215292223E-2</v>
      </c>
    </row>
    <row r="5" spans="1:17" x14ac:dyDescent="0.45">
      <c r="A5" s="11" t="s">
        <v>1173</v>
      </c>
      <c r="B5" s="7">
        <v>11557</v>
      </c>
      <c r="C5" s="7">
        <v>94207</v>
      </c>
      <c r="D5" s="6" t="s">
        <v>6</v>
      </c>
      <c r="E5" s="6">
        <v>94181</v>
      </c>
      <c r="F5" s="6" t="s">
        <v>7</v>
      </c>
      <c r="G5" s="6" t="s">
        <v>5</v>
      </c>
      <c r="H5" s="6"/>
      <c r="I5" s="6"/>
      <c r="J5" s="6"/>
      <c r="K5" s="6">
        <v>7</v>
      </c>
      <c r="L5" s="6">
        <v>19</v>
      </c>
      <c r="M5" s="7"/>
      <c r="N5" s="7"/>
      <c r="O5" s="7"/>
      <c r="P5" s="30">
        <f t="shared" si="0"/>
        <v>2.7598798390777757E-4</v>
      </c>
      <c r="Q5" s="4">
        <f t="shared" si="1"/>
        <v>2.7598798390777758E-2</v>
      </c>
    </row>
    <row r="6" spans="1:17" x14ac:dyDescent="0.45">
      <c r="A6" s="11" t="s">
        <v>1173</v>
      </c>
      <c r="B6" s="7">
        <v>11558</v>
      </c>
      <c r="C6" s="7">
        <v>93287</v>
      </c>
      <c r="D6" s="6" t="s">
        <v>4</v>
      </c>
      <c r="E6" s="6">
        <v>93269</v>
      </c>
      <c r="F6" s="6" t="s">
        <v>8</v>
      </c>
      <c r="G6" s="6" t="s">
        <v>7</v>
      </c>
      <c r="H6" s="6" t="s">
        <v>5</v>
      </c>
      <c r="I6" s="6" t="s">
        <v>6</v>
      </c>
      <c r="J6" s="6"/>
      <c r="K6" s="7">
        <v>1</v>
      </c>
      <c r="L6" s="7">
        <v>7</v>
      </c>
      <c r="M6" s="7">
        <v>9</v>
      </c>
      <c r="N6" s="7">
        <v>1</v>
      </c>
      <c r="O6" s="7"/>
      <c r="P6" s="30">
        <f t="shared" si="0"/>
        <v>1.9295293020463731E-4</v>
      </c>
      <c r="Q6" s="4">
        <f t="shared" si="1"/>
        <v>1.9295293020463729E-2</v>
      </c>
    </row>
    <row r="7" spans="1:17" x14ac:dyDescent="0.45">
      <c r="A7" s="11" t="s">
        <v>1173</v>
      </c>
      <c r="B7" s="7">
        <v>11559</v>
      </c>
      <c r="C7" s="7">
        <v>92179</v>
      </c>
      <c r="D7" s="6" t="s">
        <v>7</v>
      </c>
      <c r="E7" s="6">
        <v>92147</v>
      </c>
      <c r="F7" s="6" t="s">
        <v>6</v>
      </c>
      <c r="G7" s="6" t="s">
        <v>14</v>
      </c>
      <c r="H7" s="6" t="s">
        <v>4</v>
      </c>
      <c r="I7" s="6"/>
      <c r="J7" s="6"/>
      <c r="K7" s="6">
        <v>20</v>
      </c>
      <c r="L7" s="7">
        <v>3</v>
      </c>
      <c r="M7" s="7">
        <v>12</v>
      </c>
      <c r="N7" s="7"/>
      <c r="O7" s="7"/>
      <c r="P7" s="30">
        <f t="shared" si="0"/>
        <v>3.7969602620987428E-4</v>
      </c>
      <c r="Q7" s="4">
        <f t="shared" si="1"/>
        <v>3.7969602620987426E-2</v>
      </c>
    </row>
    <row r="8" spans="1:17" x14ac:dyDescent="0.45">
      <c r="A8" s="11" t="s">
        <v>1173</v>
      </c>
      <c r="B8" s="7">
        <v>11560</v>
      </c>
      <c r="C8" s="7">
        <v>92718</v>
      </c>
      <c r="D8" s="6" t="s">
        <v>4</v>
      </c>
      <c r="E8" s="6">
        <v>92711</v>
      </c>
      <c r="F8" s="6" t="s">
        <v>5</v>
      </c>
      <c r="G8" s="6" t="s">
        <v>7</v>
      </c>
      <c r="H8" s="6"/>
      <c r="I8" s="6"/>
      <c r="J8" s="6"/>
      <c r="K8" s="6">
        <v>5</v>
      </c>
      <c r="L8" s="6">
        <v>2</v>
      </c>
      <c r="M8" s="7"/>
      <c r="N8" s="7"/>
      <c r="O8" s="7"/>
      <c r="P8" s="30">
        <f t="shared" si="0"/>
        <v>7.5497745853016676E-5</v>
      </c>
      <c r="Q8" s="4">
        <f t="shared" si="1"/>
        <v>7.5497745853016678E-3</v>
      </c>
    </row>
    <row r="9" spans="1:17" x14ac:dyDescent="0.45">
      <c r="A9" s="11" t="s">
        <v>1173</v>
      </c>
      <c r="B9" s="7">
        <v>11561</v>
      </c>
      <c r="C9" s="7">
        <v>92270</v>
      </c>
      <c r="D9" s="6" t="s">
        <v>7</v>
      </c>
      <c r="E9" s="6">
        <v>92240</v>
      </c>
      <c r="F9" s="6" t="s">
        <v>5</v>
      </c>
      <c r="G9" s="6" t="s">
        <v>6</v>
      </c>
      <c r="H9" s="6" t="s">
        <v>4</v>
      </c>
      <c r="I9" s="6" t="s">
        <v>12</v>
      </c>
      <c r="J9" s="6"/>
      <c r="K9" s="7">
        <v>3</v>
      </c>
      <c r="L9" s="7">
        <v>16</v>
      </c>
      <c r="M9" s="7">
        <v>8</v>
      </c>
      <c r="N9" s="7">
        <v>3</v>
      </c>
      <c r="O9" s="7"/>
      <c r="P9" s="30">
        <f t="shared" si="0"/>
        <v>3.2513276254470577E-4</v>
      </c>
      <c r="Q9" s="4">
        <f t="shared" si="1"/>
        <v>3.2513276254470577E-2</v>
      </c>
    </row>
    <row r="10" spans="1:17" x14ac:dyDescent="0.45">
      <c r="A10" s="11" t="s">
        <v>1173</v>
      </c>
      <c r="B10" s="7">
        <v>11562</v>
      </c>
      <c r="C10" s="7">
        <v>92089</v>
      </c>
      <c r="D10" s="6" t="s">
        <v>7</v>
      </c>
      <c r="E10" s="6">
        <v>92059</v>
      </c>
      <c r="F10" s="6" t="s">
        <v>5</v>
      </c>
      <c r="G10" s="6" t="s">
        <v>6</v>
      </c>
      <c r="H10" s="6" t="s">
        <v>1312</v>
      </c>
      <c r="I10" s="6" t="s">
        <v>4</v>
      </c>
      <c r="J10" s="6"/>
      <c r="K10" s="7">
        <v>6</v>
      </c>
      <c r="L10" s="7">
        <v>19</v>
      </c>
      <c r="M10" s="7">
        <v>1</v>
      </c>
      <c r="N10" s="7">
        <v>4</v>
      </c>
      <c r="O10" s="7"/>
      <c r="P10" s="30">
        <f t="shared" si="0"/>
        <v>3.2577180770776095E-4</v>
      </c>
      <c r="Q10" s="4">
        <f t="shared" si="1"/>
        <v>3.2577180770776093E-2</v>
      </c>
    </row>
    <row r="11" spans="1:17" x14ac:dyDescent="0.45">
      <c r="A11" s="11" t="s">
        <v>1173</v>
      </c>
      <c r="B11" s="7">
        <v>11563</v>
      </c>
      <c r="C11" s="7">
        <v>82489</v>
      </c>
      <c r="D11" s="6" t="s">
        <v>4</v>
      </c>
      <c r="E11" s="6">
        <v>76594</v>
      </c>
      <c r="F11" s="6" t="s">
        <v>7</v>
      </c>
      <c r="G11" s="6" t="s">
        <v>5</v>
      </c>
      <c r="H11" s="6" t="s">
        <v>1555</v>
      </c>
      <c r="I11" s="6"/>
      <c r="J11" s="6"/>
      <c r="K11" s="6">
        <v>5891</v>
      </c>
      <c r="L11" s="7">
        <v>3</v>
      </c>
      <c r="M11" s="7">
        <v>1</v>
      </c>
      <c r="N11" s="7"/>
      <c r="O11" s="7"/>
      <c r="P11" s="30">
        <f t="shared" si="0"/>
        <v>7.1464073997745153E-2</v>
      </c>
      <c r="Q11" s="4">
        <f t="shared" si="1"/>
        <v>7.1464073997745157</v>
      </c>
    </row>
    <row r="12" spans="1:17" x14ac:dyDescent="0.45">
      <c r="A12" s="11" t="s">
        <v>1173</v>
      </c>
      <c r="B12" s="7">
        <v>11564</v>
      </c>
      <c r="C12" s="7">
        <v>90978</v>
      </c>
      <c r="D12" s="6" t="s">
        <v>5</v>
      </c>
      <c r="E12" s="6">
        <v>90950</v>
      </c>
      <c r="F12" s="6" t="s">
        <v>4</v>
      </c>
      <c r="G12" s="6" t="s">
        <v>7</v>
      </c>
      <c r="H12" s="6" t="s">
        <v>6</v>
      </c>
      <c r="I12" s="6"/>
      <c r="J12" s="6"/>
      <c r="K12" s="6">
        <v>9</v>
      </c>
      <c r="L12" s="7">
        <v>2</v>
      </c>
      <c r="M12" s="7">
        <v>17</v>
      </c>
      <c r="N12" s="7"/>
      <c r="O12" s="7"/>
      <c r="P12" s="30">
        <f t="shared" si="0"/>
        <v>3.0776671283167358E-4</v>
      </c>
      <c r="Q12" s="4">
        <f t="shared" si="1"/>
        <v>3.0776671283167356E-2</v>
      </c>
    </row>
    <row r="13" spans="1:17" x14ac:dyDescent="0.45">
      <c r="A13" s="11" t="s">
        <v>1173</v>
      </c>
      <c r="B13" s="7">
        <v>11565</v>
      </c>
      <c r="C13" s="7">
        <v>91933</v>
      </c>
      <c r="D13" s="6" t="s">
        <v>4</v>
      </c>
      <c r="E13" s="6">
        <v>91910</v>
      </c>
      <c r="F13" s="6" t="s">
        <v>8</v>
      </c>
      <c r="G13" s="6" t="s">
        <v>7</v>
      </c>
      <c r="H13" s="6" t="s">
        <v>6</v>
      </c>
      <c r="I13" s="6" t="s">
        <v>5</v>
      </c>
      <c r="J13" s="6"/>
      <c r="K13" s="7">
        <v>7</v>
      </c>
      <c r="L13" s="7">
        <v>4</v>
      </c>
      <c r="M13" s="7">
        <v>2</v>
      </c>
      <c r="N13" s="7">
        <v>10</v>
      </c>
      <c r="O13" s="7"/>
      <c r="P13" s="30">
        <f t="shared" si="0"/>
        <v>2.5018219790499605E-4</v>
      </c>
      <c r="Q13" s="4">
        <f t="shared" si="1"/>
        <v>2.5018219790499605E-2</v>
      </c>
    </row>
    <row r="14" spans="1:17" x14ac:dyDescent="0.45">
      <c r="A14" s="11" t="s">
        <v>1173</v>
      </c>
      <c r="B14" s="7">
        <v>11566</v>
      </c>
      <c r="C14" s="7">
        <v>91699</v>
      </c>
      <c r="D14" s="6" t="s">
        <v>4</v>
      </c>
      <c r="E14" s="6">
        <v>91680</v>
      </c>
      <c r="F14" s="6" t="s">
        <v>7</v>
      </c>
      <c r="G14" s="6" t="s">
        <v>5</v>
      </c>
      <c r="H14" s="6"/>
      <c r="I14" s="6"/>
      <c r="J14" s="6"/>
      <c r="K14" s="6">
        <v>4</v>
      </c>
      <c r="L14" s="6">
        <v>15</v>
      </c>
      <c r="M14" s="7"/>
      <c r="N14" s="7"/>
      <c r="O14" s="7"/>
      <c r="P14" s="30">
        <f t="shared" si="0"/>
        <v>2.0719964230798591E-4</v>
      </c>
      <c r="Q14" s="4">
        <f t="shared" si="1"/>
        <v>2.0719964230798592E-2</v>
      </c>
    </row>
    <row r="15" spans="1:17" x14ac:dyDescent="0.45">
      <c r="A15" s="11" t="s">
        <v>1173</v>
      </c>
      <c r="B15" s="7">
        <v>11567</v>
      </c>
      <c r="C15" s="7">
        <v>91809</v>
      </c>
      <c r="D15" s="6" t="s">
        <v>4</v>
      </c>
      <c r="E15" s="6">
        <v>91782</v>
      </c>
      <c r="F15" s="6" t="s">
        <v>6</v>
      </c>
      <c r="G15" s="6" t="s">
        <v>5</v>
      </c>
      <c r="H15" s="6" t="s">
        <v>1556</v>
      </c>
      <c r="I15" s="6" t="s">
        <v>7</v>
      </c>
      <c r="J15" s="6"/>
      <c r="K15" s="7">
        <v>2</v>
      </c>
      <c r="L15" s="7">
        <v>9</v>
      </c>
      <c r="M15" s="7">
        <v>1</v>
      </c>
      <c r="N15" s="7">
        <v>15</v>
      </c>
      <c r="O15" s="7"/>
      <c r="P15" s="30">
        <f t="shared" si="0"/>
        <v>2.9408881482207626E-4</v>
      </c>
      <c r="Q15" s="4">
        <f t="shared" si="1"/>
        <v>2.9408881482207626E-2</v>
      </c>
    </row>
    <row r="16" spans="1:17" x14ac:dyDescent="0.45">
      <c r="A16" s="11" t="s">
        <v>1173</v>
      </c>
      <c r="B16" s="7">
        <v>11568</v>
      </c>
      <c r="C16" s="7">
        <v>90005</v>
      </c>
      <c r="D16" s="6" t="s">
        <v>5</v>
      </c>
      <c r="E16" s="6">
        <v>89979</v>
      </c>
      <c r="F16" s="6" t="s">
        <v>27</v>
      </c>
      <c r="G16" s="6" t="s">
        <v>4</v>
      </c>
      <c r="H16" s="6" t="s">
        <v>7</v>
      </c>
      <c r="I16" s="6" t="s">
        <v>6</v>
      </c>
      <c r="J16" s="6"/>
      <c r="K16" s="7">
        <v>1</v>
      </c>
      <c r="L16" s="7">
        <v>2</v>
      </c>
      <c r="M16" s="7">
        <v>7</v>
      </c>
      <c r="N16" s="7">
        <v>16</v>
      </c>
      <c r="O16" s="7"/>
      <c r="P16" s="30">
        <f t="shared" si="0"/>
        <v>2.8887284039775569E-4</v>
      </c>
      <c r="Q16" s="4">
        <f t="shared" si="1"/>
        <v>2.8887284039775571E-2</v>
      </c>
    </row>
    <row r="17" spans="1:17" x14ac:dyDescent="0.45">
      <c r="A17" s="11" t="s">
        <v>1173</v>
      </c>
      <c r="B17" s="7">
        <v>11569</v>
      </c>
      <c r="C17" s="7">
        <v>82543</v>
      </c>
      <c r="D17" s="6" t="s">
        <v>6</v>
      </c>
      <c r="E17" s="6">
        <v>81972</v>
      </c>
      <c r="F17" s="6" t="s">
        <v>5</v>
      </c>
      <c r="G17" s="6" t="s">
        <v>7</v>
      </c>
      <c r="H17" s="6"/>
      <c r="I17" s="6"/>
      <c r="J17" s="6"/>
      <c r="K17" s="6">
        <v>12</v>
      </c>
      <c r="L17" s="6">
        <v>559</v>
      </c>
      <c r="M17" s="7"/>
      <c r="N17" s="7"/>
      <c r="O17" s="7"/>
      <c r="P17" s="30">
        <f t="shared" si="0"/>
        <v>6.9176065808124248E-3</v>
      </c>
      <c r="Q17" s="4">
        <f t="shared" si="1"/>
        <v>0.69176065808124243</v>
      </c>
    </row>
    <row r="18" spans="1:17" x14ac:dyDescent="0.45">
      <c r="A18" s="11" t="s">
        <v>1173</v>
      </c>
      <c r="B18" s="7">
        <v>11570</v>
      </c>
      <c r="C18" s="7">
        <v>87214</v>
      </c>
      <c r="D18" s="6" t="s">
        <v>5</v>
      </c>
      <c r="E18" s="6">
        <v>87203</v>
      </c>
      <c r="F18" s="6" t="s">
        <v>7</v>
      </c>
      <c r="G18" s="6" t="s">
        <v>4</v>
      </c>
      <c r="H18" s="6" t="s">
        <v>6</v>
      </c>
      <c r="I18" s="6"/>
      <c r="J18" s="6"/>
      <c r="K18" s="6">
        <v>3</v>
      </c>
      <c r="L18" s="7">
        <v>2</v>
      </c>
      <c r="M18" s="7">
        <v>6</v>
      </c>
      <c r="N18" s="7"/>
      <c r="O18" s="7"/>
      <c r="P18" s="30">
        <f t="shared" si="0"/>
        <v>1.2612653931708213E-4</v>
      </c>
      <c r="Q18" s="4">
        <f t="shared" si="1"/>
        <v>1.2612653931708212E-2</v>
      </c>
    </row>
    <row r="19" spans="1:17" x14ac:dyDescent="0.45">
      <c r="A19" s="11" t="s">
        <v>1173</v>
      </c>
      <c r="B19" s="7">
        <v>11571</v>
      </c>
      <c r="C19" s="7">
        <v>87606</v>
      </c>
      <c r="D19" s="6" t="s">
        <v>5</v>
      </c>
      <c r="E19" s="6">
        <v>87587</v>
      </c>
      <c r="F19" s="6" t="s">
        <v>6</v>
      </c>
      <c r="G19" s="6" t="s">
        <v>4</v>
      </c>
      <c r="H19" s="6" t="s">
        <v>1557</v>
      </c>
      <c r="I19" s="6"/>
      <c r="J19" s="6"/>
      <c r="K19" s="6">
        <v>17</v>
      </c>
      <c r="L19" s="7">
        <v>1</v>
      </c>
      <c r="M19" s="7">
        <v>1</v>
      </c>
      <c r="N19" s="7"/>
      <c r="O19" s="7"/>
      <c r="P19" s="30">
        <f t="shared" si="0"/>
        <v>2.1688012236604798E-4</v>
      </c>
      <c r="Q19" s="4">
        <f t="shared" si="1"/>
        <v>2.1688012236604798E-2</v>
      </c>
    </row>
    <row r="20" spans="1:17" x14ac:dyDescent="0.45">
      <c r="A20" s="11" t="s">
        <v>1173</v>
      </c>
      <c r="B20" s="7">
        <v>11572</v>
      </c>
      <c r="C20" s="7">
        <v>77451</v>
      </c>
      <c r="D20" s="6" t="s">
        <v>4</v>
      </c>
      <c r="E20" s="6">
        <v>77282</v>
      </c>
      <c r="F20" s="6" t="s">
        <v>7</v>
      </c>
      <c r="G20" s="6" t="s">
        <v>11</v>
      </c>
      <c r="H20" s="6" t="s">
        <v>5</v>
      </c>
      <c r="I20" s="6" t="s">
        <v>6</v>
      </c>
      <c r="J20" s="6"/>
      <c r="K20" s="7">
        <v>162</v>
      </c>
      <c r="L20" s="7">
        <v>1</v>
      </c>
      <c r="M20" s="7">
        <v>5</v>
      </c>
      <c r="N20" s="7">
        <v>1</v>
      </c>
      <c r="O20" s="7"/>
      <c r="P20" s="30">
        <f t="shared" si="0"/>
        <v>2.1820247640443637E-3</v>
      </c>
      <c r="Q20" s="4">
        <f t="shared" si="1"/>
        <v>0.21820247640443635</v>
      </c>
    </row>
    <row r="21" spans="1:17" x14ac:dyDescent="0.45">
      <c r="A21" s="11" t="s">
        <v>1173</v>
      </c>
      <c r="B21" s="7">
        <v>11573</v>
      </c>
      <c r="C21" s="7">
        <v>85944</v>
      </c>
      <c r="D21" s="6" t="s">
        <v>7</v>
      </c>
      <c r="E21" s="6">
        <v>85917</v>
      </c>
      <c r="F21" s="6" t="s">
        <v>4</v>
      </c>
      <c r="G21" s="6" t="s">
        <v>5</v>
      </c>
      <c r="H21" s="6" t="s">
        <v>6</v>
      </c>
      <c r="I21" s="6" t="s">
        <v>1558</v>
      </c>
      <c r="J21" s="6"/>
      <c r="K21" s="7">
        <v>5</v>
      </c>
      <c r="L21" s="7">
        <v>2</v>
      </c>
      <c r="M21" s="7">
        <v>17</v>
      </c>
      <c r="N21" s="7">
        <v>3</v>
      </c>
      <c r="O21" s="7"/>
      <c r="P21" s="30">
        <f t="shared" si="0"/>
        <v>3.1415805640882437E-4</v>
      </c>
      <c r="Q21" s="4">
        <f t="shared" si="1"/>
        <v>3.1415805640882435E-2</v>
      </c>
    </row>
    <row r="22" spans="1:17" x14ac:dyDescent="0.45">
      <c r="A22" s="11" t="s">
        <v>1173</v>
      </c>
      <c r="B22" s="7">
        <v>11574</v>
      </c>
      <c r="C22" s="7">
        <v>86059</v>
      </c>
      <c r="D22" s="6" t="s">
        <v>4</v>
      </c>
      <c r="E22" s="6">
        <v>86045</v>
      </c>
      <c r="F22" s="6" t="s">
        <v>7</v>
      </c>
      <c r="G22" s="6" t="s">
        <v>5</v>
      </c>
      <c r="H22" s="6" t="s">
        <v>6</v>
      </c>
      <c r="I22" s="6"/>
      <c r="J22" s="6"/>
      <c r="K22" s="6">
        <v>6</v>
      </c>
      <c r="L22" s="7">
        <v>7</v>
      </c>
      <c r="M22" s="7">
        <v>1</v>
      </c>
      <c r="N22" s="7"/>
      <c r="O22" s="7"/>
      <c r="P22" s="30">
        <f t="shared" si="0"/>
        <v>1.6267909225066524E-4</v>
      </c>
      <c r="Q22" s="4">
        <f t="shared" si="1"/>
        <v>1.6267909225066525E-2</v>
      </c>
    </row>
    <row r="23" spans="1:17" x14ac:dyDescent="0.45">
      <c r="A23" s="11" t="s">
        <v>1173</v>
      </c>
      <c r="B23" s="7">
        <v>11575</v>
      </c>
      <c r="C23" s="7">
        <v>83091</v>
      </c>
      <c r="D23" s="6" t="s">
        <v>6</v>
      </c>
      <c r="E23" s="6">
        <v>82917</v>
      </c>
      <c r="F23" s="6" t="s">
        <v>5</v>
      </c>
      <c r="G23" s="6" t="s">
        <v>7</v>
      </c>
      <c r="H23" s="6"/>
      <c r="I23" s="6"/>
      <c r="J23" s="6"/>
      <c r="K23" s="6">
        <v>173</v>
      </c>
      <c r="L23" s="6">
        <v>1</v>
      </c>
      <c r="M23" s="7"/>
      <c r="N23" s="7"/>
      <c r="O23" s="7"/>
      <c r="P23" s="30">
        <f t="shared" si="0"/>
        <v>2.0940896125934217E-3</v>
      </c>
      <c r="Q23" s="4">
        <f t="shared" si="1"/>
        <v>0.20940896125934216</v>
      </c>
    </row>
    <row r="24" spans="1:17" x14ac:dyDescent="0.45">
      <c r="A24" s="11" t="s">
        <v>1173</v>
      </c>
      <c r="B24" s="7">
        <v>11576</v>
      </c>
      <c r="C24" s="7">
        <v>86646</v>
      </c>
      <c r="D24" s="6" t="s">
        <v>7</v>
      </c>
      <c r="E24" s="6">
        <v>86625</v>
      </c>
      <c r="F24" s="6" t="s">
        <v>6</v>
      </c>
      <c r="G24" s="6" t="s">
        <v>5</v>
      </c>
      <c r="H24" s="6" t="s">
        <v>12</v>
      </c>
      <c r="I24" s="6" t="s">
        <v>4</v>
      </c>
      <c r="J24" s="6"/>
      <c r="K24" s="7">
        <v>13</v>
      </c>
      <c r="L24" s="7">
        <v>3</v>
      </c>
      <c r="M24" s="7">
        <v>1</v>
      </c>
      <c r="N24" s="7">
        <v>4</v>
      </c>
      <c r="O24" s="7"/>
      <c r="P24" s="30">
        <f t="shared" si="0"/>
        <v>2.4236548715462919E-4</v>
      </c>
      <c r="Q24" s="4">
        <f t="shared" si="1"/>
        <v>2.4236548715462918E-2</v>
      </c>
    </row>
    <row r="25" spans="1:17" x14ac:dyDescent="0.45">
      <c r="A25" s="11" t="s">
        <v>1173</v>
      </c>
      <c r="B25" s="7">
        <v>11577</v>
      </c>
      <c r="C25" s="7">
        <v>86220</v>
      </c>
      <c r="D25" s="6" t="s">
        <v>4</v>
      </c>
      <c r="E25" s="6">
        <v>86201</v>
      </c>
      <c r="F25" s="6" t="s">
        <v>7</v>
      </c>
      <c r="G25" s="6" t="s">
        <v>8</v>
      </c>
      <c r="H25" s="6" t="s">
        <v>6</v>
      </c>
      <c r="I25" s="6" t="s">
        <v>5</v>
      </c>
      <c r="J25" s="6"/>
      <c r="K25" s="7">
        <v>11</v>
      </c>
      <c r="L25" s="7">
        <v>1</v>
      </c>
      <c r="M25" s="7">
        <v>1</v>
      </c>
      <c r="N25" s="7">
        <v>6</v>
      </c>
      <c r="O25" s="7"/>
      <c r="P25" s="30">
        <f t="shared" si="0"/>
        <v>2.2036650429134772E-4</v>
      </c>
      <c r="Q25" s="4">
        <f t="shared" si="1"/>
        <v>2.2036650429134771E-2</v>
      </c>
    </row>
    <row r="26" spans="1:17" x14ac:dyDescent="0.45">
      <c r="A26" s="11" t="s">
        <v>1173</v>
      </c>
      <c r="B26" s="7">
        <v>11578</v>
      </c>
      <c r="C26" s="7">
        <v>77586</v>
      </c>
      <c r="D26" s="6" t="s">
        <v>4</v>
      </c>
      <c r="E26" s="6">
        <v>77454</v>
      </c>
      <c r="F26" s="6" t="s">
        <v>7</v>
      </c>
      <c r="G26" s="6" t="s">
        <v>6</v>
      </c>
      <c r="H26" s="6" t="s">
        <v>5</v>
      </c>
      <c r="I26" s="6"/>
      <c r="J26" s="6"/>
      <c r="K26" s="6">
        <v>122</v>
      </c>
      <c r="L26" s="7">
        <v>1</v>
      </c>
      <c r="M26" s="7">
        <v>9</v>
      </c>
      <c r="N26" s="7"/>
      <c r="O26" s="7"/>
      <c r="P26" s="30">
        <f t="shared" si="0"/>
        <v>1.7013378702343206E-3</v>
      </c>
      <c r="Q26" s="4">
        <f t="shared" si="1"/>
        <v>0.17013378702343207</v>
      </c>
    </row>
    <row r="27" spans="1:17" x14ac:dyDescent="0.45">
      <c r="A27" s="11" t="s">
        <v>1173</v>
      </c>
      <c r="B27" s="7">
        <v>11579</v>
      </c>
      <c r="C27" s="7">
        <v>86140</v>
      </c>
      <c r="D27" s="6" t="s">
        <v>5</v>
      </c>
      <c r="E27" s="6">
        <v>86105</v>
      </c>
      <c r="F27" s="6" t="s">
        <v>6</v>
      </c>
      <c r="G27" s="6" t="s">
        <v>4</v>
      </c>
      <c r="H27" s="6" t="s">
        <v>7</v>
      </c>
      <c r="I27" s="6"/>
      <c r="J27" s="6"/>
      <c r="K27" s="6">
        <v>28</v>
      </c>
      <c r="L27" s="7">
        <v>1</v>
      </c>
      <c r="M27" s="7">
        <v>6</v>
      </c>
      <c r="N27" s="7"/>
      <c r="O27" s="7"/>
      <c r="P27" s="30">
        <f t="shared" si="0"/>
        <v>4.0631530067332248E-4</v>
      </c>
      <c r="Q27" s="4">
        <f t="shared" si="1"/>
        <v>4.063153006733225E-2</v>
      </c>
    </row>
    <row r="28" spans="1:17" x14ac:dyDescent="0.45">
      <c r="A28" s="11" t="s">
        <v>1173</v>
      </c>
      <c r="B28" s="7">
        <v>11580</v>
      </c>
      <c r="C28" s="7">
        <v>87814</v>
      </c>
      <c r="D28" s="6" t="s">
        <v>6</v>
      </c>
      <c r="E28" s="6">
        <v>87795</v>
      </c>
      <c r="F28" s="6" t="s">
        <v>5</v>
      </c>
      <c r="G28" s="6" t="s">
        <v>7</v>
      </c>
      <c r="H28" s="6" t="s">
        <v>10</v>
      </c>
      <c r="I28" s="6"/>
      <c r="J28" s="6"/>
      <c r="K28" s="6">
        <v>15</v>
      </c>
      <c r="L28" s="7">
        <v>3</v>
      </c>
      <c r="M28" s="7">
        <v>1</v>
      </c>
      <c r="N28" s="7"/>
      <c r="O28" s="7"/>
      <c r="P28" s="30">
        <f t="shared" si="0"/>
        <v>2.1636641082287562E-4</v>
      </c>
      <c r="Q28" s="4">
        <f t="shared" si="1"/>
        <v>2.163664108228756E-2</v>
      </c>
    </row>
    <row r="29" spans="1:17" x14ac:dyDescent="0.45">
      <c r="A29" s="11" t="s">
        <v>1173</v>
      </c>
      <c r="B29" s="7">
        <v>11581</v>
      </c>
      <c r="C29" s="7">
        <v>80636</v>
      </c>
      <c r="D29" s="6" t="s">
        <v>6</v>
      </c>
      <c r="E29" s="6">
        <v>80456</v>
      </c>
      <c r="F29" s="6" t="s">
        <v>5</v>
      </c>
      <c r="G29" s="6" t="s">
        <v>7</v>
      </c>
      <c r="H29" s="6" t="s">
        <v>4</v>
      </c>
      <c r="I29" s="6"/>
      <c r="J29" s="6"/>
      <c r="K29" s="6">
        <v>176</v>
      </c>
      <c r="L29" s="7">
        <v>3</v>
      </c>
      <c r="M29" s="7">
        <v>1</v>
      </c>
      <c r="N29" s="7"/>
      <c r="O29" s="7"/>
      <c r="P29" s="30">
        <f t="shared" si="0"/>
        <v>2.232253584007143E-3</v>
      </c>
      <c r="Q29" s="4">
        <f t="shared" si="1"/>
        <v>0.22322535840071431</v>
      </c>
    </row>
    <row r="30" spans="1:17" x14ac:dyDescent="0.45">
      <c r="A30" s="11" t="s">
        <v>1173</v>
      </c>
      <c r="B30" s="7">
        <v>11582</v>
      </c>
      <c r="C30" s="7">
        <v>85343</v>
      </c>
      <c r="D30" s="6" t="s">
        <v>4</v>
      </c>
      <c r="E30" s="6">
        <v>85318</v>
      </c>
      <c r="F30" s="6" t="s">
        <v>5</v>
      </c>
      <c r="G30" s="6" t="s">
        <v>6</v>
      </c>
      <c r="H30" s="6" t="s">
        <v>7</v>
      </c>
      <c r="I30" s="6"/>
      <c r="J30" s="6"/>
      <c r="K30" s="6">
        <v>9</v>
      </c>
      <c r="L30" s="7">
        <v>2</v>
      </c>
      <c r="M30" s="7">
        <v>14</v>
      </c>
      <c r="N30" s="7"/>
      <c r="O30" s="7"/>
      <c r="P30" s="30">
        <f t="shared" si="0"/>
        <v>2.9293556589292619E-4</v>
      </c>
      <c r="Q30" s="4">
        <f t="shared" si="1"/>
        <v>2.929355658929262E-2</v>
      </c>
    </row>
    <row r="31" spans="1:17" x14ac:dyDescent="0.45">
      <c r="A31" s="11" t="s">
        <v>1173</v>
      </c>
      <c r="B31" s="7">
        <v>11583</v>
      </c>
      <c r="C31" s="7">
        <v>85324</v>
      </c>
      <c r="D31" s="6" t="s">
        <v>7</v>
      </c>
      <c r="E31" s="6">
        <v>85295</v>
      </c>
      <c r="F31" s="6" t="s">
        <v>6</v>
      </c>
      <c r="G31" s="6" t="s">
        <v>5</v>
      </c>
      <c r="H31" s="6" t="s">
        <v>4</v>
      </c>
      <c r="I31" s="6" t="s">
        <v>12</v>
      </c>
      <c r="J31" s="6"/>
      <c r="K31" s="7">
        <v>13</v>
      </c>
      <c r="L31" s="7">
        <v>4</v>
      </c>
      <c r="M31" s="7">
        <v>11</v>
      </c>
      <c r="N31" s="7">
        <v>1</v>
      </c>
      <c r="O31" s="7"/>
      <c r="P31" s="30">
        <f t="shared" si="0"/>
        <v>3.3988092447611456E-4</v>
      </c>
      <c r="Q31" s="4">
        <f t="shared" si="1"/>
        <v>3.3988092447611459E-2</v>
      </c>
    </row>
    <row r="32" spans="1:17" x14ac:dyDescent="0.45">
      <c r="A32" s="11" t="s">
        <v>1173</v>
      </c>
      <c r="B32" s="7">
        <v>11584</v>
      </c>
      <c r="C32" s="7">
        <v>87014</v>
      </c>
      <c r="D32" s="6" t="s">
        <v>6</v>
      </c>
      <c r="E32" s="6">
        <v>86997</v>
      </c>
      <c r="F32" s="6" t="s">
        <v>5</v>
      </c>
      <c r="G32" s="6" t="s">
        <v>4</v>
      </c>
      <c r="H32" s="6" t="s">
        <v>7</v>
      </c>
      <c r="I32" s="6"/>
      <c r="J32" s="6"/>
      <c r="K32" s="6">
        <v>11</v>
      </c>
      <c r="L32" s="7">
        <v>3</v>
      </c>
      <c r="M32" s="7">
        <v>3</v>
      </c>
      <c r="N32" s="7"/>
      <c r="O32" s="7"/>
      <c r="P32" s="30">
        <f t="shared" si="0"/>
        <v>1.9537085986163146E-4</v>
      </c>
      <c r="Q32" s="4">
        <f t="shared" si="1"/>
        <v>1.9537085986163147E-2</v>
      </c>
    </row>
    <row r="33" spans="1:17" x14ac:dyDescent="0.45">
      <c r="A33" s="11" t="s">
        <v>1173</v>
      </c>
      <c r="B33" s="7">
        <v>11585</v>
      </c>
      <c r="C33" s="7">
        <v>87539</v>
      </c>
      <c r="D33" s="6" t="s">
        <v>6</v>
      </c>
      <c r="E33" s="6">
        <v>87522</v>
      </c>
      <c r="F33" s="6" t="s">
        <v>5</v>
      </c>
      <c r="G33" s="6" t="s">
        <v>7</v>
      </c>
      <c r="H33" s="6"/>
      <c r="I33" s="6"/>
      <c r="J33" s="6"/>
      <c r="K33" s="6">
        <v>13</v>
      </c>
      <c r="L33" s="6">
        <v>4</v>
      </c>
      <c r="M33" s="7"/>
      <c r="N33" s="7"/>
      <c r="O33" s="7"/>
      <c r="P33" s="30">
        <f t="shared" si="0"/>
        <v>1.9419915694718926E-4</v>
      </c>
      <c r="Q33" s="4">
        <f t="shared" si="1"/>
        <v>1.9419915694718924E-2</v>
      </c>
    </row>
    <row r="34" spans="1:17" x14ac:dyDescent="0.45">
      <c r="A34" s="11" t="s">
        <v>1173</v>
      </c>
      <c r="B34" s="7">
        <v>11586</v>
      </c>
      <c r="C34" s="7">
        <v>86718</v>
      </c>
      <c r="D34" s="6" t="s">
        <v>4</v>
      </c>
      <c r="E34" s="6">
        <v>86699</v>
      </c>
      <c r="F34" s="6" t="s">
        <v>8</v>
      </c>
      <c r="G34" s="6" t="s">
        <v>7</v>
      </c>
      <c r="H34" s="6" t="s">
        <v>5</v>
      </c>
      <c r="I34" s="6"/>
      <c r="J34" s="6"/>
      <c r="K34" s="6">
        <v>1</v>
      </c>
      <c r="L34" s="7">
        <v>11</v>
      </c>
      <c r="M34" s="7">
        <v>7</v>
      </c>
      <c r="N34" s="7"/>
      <c r="O34" s="7"/>
      <c r="P34" s="30">
        <f t="shared" si="0"/>
        <v>2.1910099402661499E-4</v>
      </c>
      <c r="Q34" s="4">
        <f t="shared" si="1"/>
        <v>2.19100994026615E-2</v>
      </c>
    </row>
    <row r="35" spans="1:17" x14ac:dyDescent="0.45">
      <c r="A35" s="11" t="s">
        <v>1173</v>
      </c>
      <c r="B35" s="7">
        <v>11587</v>
      </c>
      <c r="C35" s="7">
        <v>85470</v>
      </c>
      <c r="D35" s="6" t="s">
        <v>7</v>
      </c>
      <c r="E35" s="6">
        <v>85451</v>
      </c>
      <c r="F35" s="6" t="s">
        <v>5</v>
      </c>
      <c r="G35" s="6" t="s">
        <v>6</v>
      </c>
      <c r="H35" s="6" t="s">
        <v>4</v>
      </c>
      <c r="I35" s="6"/>
      <c r="J35" s="6"/>
      <c r="K35" s="6">
        <v>3</v>
      </c>
      <c r="L35" s="7">
        <v>12</v>
      </c>
      <c r="M35" s="7">
        <v>4</v>
      </c>
      <c r="N35" s="7"/>
      <c r="O35" s="7"/>
      <c r="P35" s="30">
        <f t="shared" si="0"/>
        <v>2.2230022230022229E-4</v>
      </c>
      <c r="Q35" s="4">
        <f t="shared" si="1"/>
        <v>2.2230022230022229E-2</v>
      </c>
    </row>
    <row r="36" spans="1:17" x14ac:dyDescent="0.45">
      <c r="A36" s="11" t="s">
        <v>1173</v>
      </c>
      <c r="B36" s="7">
        <v>11588</v>
      </c>
      <c r="C36" s="7">
        <v>86435</v>
      </c>
      <c r="D36" s="6" t="s">
        <v>5</v>
      </c>
      <c r="E36" s="6">
        <v>86407</v>
      </c>
      <c r="F36" s="6" t="s">
        <v>66</v>
      </c>
      <c r="G36" s="6" t="s">
        <v>6</v>
      </c>
      <c r="H36" s="6" t="s">
        <v>7</v>
      </c>
      <c r="I36" s="6" t="s">
        <v>4</v>
      </c>
      <c r="J36" s="6"/>
      <c r="K36" s="7">
        <v>1</v>
      </c>
      <c r="L36" s="7">
        <v>20</v>
      </c>
      <c r="M36" s="7">
        <v>3</v>
      </c>
      <c r="N36" s="7">
        <v>4</v>
      </c>
      <c r="O36" s="7"/>
      <c r="P36" s="30">
        <f t="shared" si="0"/>
        <v>3.2394284722623938E-4</v>
      </c>
      <c r="Q36" s="4">
        <f t="shared" si="1"/>
        <v>3.2394284722623935E-2</v>
      </c>
    </row>
    <row r="37" spans="1:17" x14ac:dyDescent="0.45">
      <c r="A37" s="11" t="s">
        <v>1173</v>
      </c>
      <c r="B37" s="7">
        <v>11589</v>
      </c>
      <c r="C37" s="7">
        <v>87388</v>
      </c>
      <c r="D37" s="6" t="s">
        <v>6</v>
      </c>
      <c r="E37" s="6">
        <v>87363</v>
      </c>
      <c r="F37" s="6" t="s">
        <v>7</v>
      </c>
      <c r="G37" s="6" t="s">
        <v>5</v>
      </c>
      <c r="H37" s="6"/>
      <c r="I37" s="6"/>
      <c r="J37" s="6"/>
      <c r="K37" s="6">
        <v>5</v>
      </c>
      <c r="L37" s="6">
        <v>20</v>
      </c>
      <c r="M37" s="7"/>
      <c r="N37" s="7"/>
      <c r="O37" s="7"/>
      <c r="P37" s="30">
        <f t="shared" si="0"/>
        <v>2.8608046871423992E-4</v>
      </c>
      <c r="Q37" s="4">
        <f t="shared" si="1"/>
        <v>2.8608046871423994E-2</v>
      </c>
    </row>
    <row r="38" spans="1:17" x14ac:dyDescent="0.45">
      <c r="A38" s="11" t="s">
        <v>1173</v>
      </c>
      <c r="B38" s="7">
        <v>11590</v>
      </c>
      <c r="C38" s="7">
        <v>82529</v>
      </c>
      <c r="D38" s="6" t="s">
        <v>7</v>
      </c>
      <c r="E38" s="6">
        <v>82383</v>
      </c>
      <c r="F38" s="6" t="s">
        <v>4</v>
      </c>
      <c r="G38" s="6" t="s">
        <v>12</v>
      </c>
      <c r="H38" s="6" t="s">
        <v>5</v>
      </c>
      <c r="I38" s="6" t="s">
        <v>6</v>
      </c>
      <c r="J38" s="6"/>
      <c r="K38" s="7">
        <v>137</v>
      </c>
      <c r="L38" s="7">
        <v>3</v>
      </c>
      <c r="M38" s="7">
        <v>2</v>
      </c>
      <c r="N38" s="7">
        <v>4</v>
      </c>
      <c r="O38" s="7"/>
      <c r="P38" s="30">
        <f t="shared" si="0"/>
        <v>1.7690751129905851E-3</v>
      </c>
      <c r="Q38" s="4">
        <f t="shared" si="1"/>
        <v>0.17690751129905852</v>
      </c>
    </row>
    <row r="39" spans="1:17" x14ac:dyDescent="0.45">
      <c r="A39" s="11" t="s">
        <v>1173</v>
      </c>
      <c r="B39" s="7">
        <v>11591</v>
      </c>
      <c r="C39" s="7">
        <v>158290</v>
      </c>
      <c r="D39" s="6" t="s">
        <v>7</v>
      </c>
      <c r="E39" s="6">
        <v>158260</v>
      </c>
      <c r="F39" s="6" t="s">
        <v>6</v>
      </c>
      <c r="G39" s="6" t="s">
        <v>4</v>
      </c>
      <c r="H39" s="6"/>
      <c r="I39" s="6"/>
      <c r="J39" s="6"/>
      <c r="K39" s="6">
        <v>18</v>
      </c>
      <c r="L39" s="6">
        <v>12</v>
      </c>
      <c r="M39" s="7"/>
      <c r="N39" s="7"/>
      <c r="O39" s="7"/>
      <c r="P39" s="30">
        <f t="shared" si="0"/>
        <v>1.8952555436224652E-4</v>
      </c>
      <c r="Q39" s="4">
        <f t="shared" si="1"/>
        <v>1.8952555436224653E-2</v>
      </c>
    </row>
    <row r="40" spans="1:17" x14ac:dyDescent="0.45">
      <c r="A40" s="11" t="s">
        <v>1173</v>
      </c>
      <c r="B40" s="7">
        <v>11592</v>
      </c>
      <c r="C40" s="7">
        <v>160286</v>
      </c>
      <c r="D40" s="6" t="s">
        <v>5</v>
      </c>
      <c r="E40" s="6">
        <v>160198</v>
      </c>
      <c r="F40" s="6" t="s">
        <v>4</v>
      </c>
      <c r="G40" s="6" t="s">
        <v>7</v>
      </c>
      <c r="H40" s="6" t="s">
        <v>6</v>
      </c>
      <c r="I40" s="6"/>
      <c r="J40" s="6"/>
      <c r="K40" s="6">
        <v>43</v>
      </c>
      <c r="L40" s="7">
        <v>1</v>
      </c>
      <c r="M40" s="7">
        <v>44</v>
      </c>
      <c r="N40" s="7"/>
      <c r="O40" s="7"/>
      <c r="P40" s="30">
        <f t="shared" si="0"/>
        <v>5.4901862920030446E-4</v>
      </c>
      <c r="Q40" s="4">
        <f t="shared" si="1"/>
        <v>5.4901862920030443E-2</v>
      </c>
    </row>
    <row r="41" spans="1:17" x14ac:dyDescent="0.45">
      <c r="A41" s="11" t="s">
        <v>1173</v>
      </c>
      <c r="B41" s="7">
        <v>11593</v>
      </c>
      <c r="C41" s="7">
        <v>162758</v>
      </c>
      <c r="D41" s="6" t="s">
        <v>4</v>
      </c>
      <c r="E41" s="6">
        <v>162739</v>
      </c>
      <c r="F41" s="6" t="s">
        <v>8</v>
      </c>
      <c r="G41" s="6" t="s">
        <v>7</v>
      </c>
      <c r="H41" s="6" t="s">
        <v>5</v>
      </c>
      <c r="I41" s="6"/>
      <c r="J41" s="6"/>
      <c r="K41" s="6">
        <v>1</v>
      </c>
      <c r="L41" s="7">
        <v>15</v>
      </c>
      <c r="M41" s="7">
        <v>3</v>
      </c>
      <c r="N41" s="7"/>
      <c r="O41" s="7"/>
      <c r="P41" s="30">
        <f t="shared" si="0"/>
        <v>1.1673773332186436E-4</v>
      </c>
      <c r="Q41" s="4">
        <f t="shared" si="1"/>
        <v>1.1673773332186436E-2</v>
      </c>
    </row>
    <row r="42" spans="1:17" x14ac:dyDescent="0.45">
      <c r="A42" s="11" t="s">
        <v>1173</v>
      </c>
      <c r="B42" s="7">
        <v>11594</v>
      </c>
      <c r="C42" s="7">
        <v>162349</v>
      </c>
      <c r="D42" s="6" t="s">
        <v>7</v>
      </c>
      <c r="E42" s="6">
        <v>162296</v>
      </c>
      <c r="F42" s="6" t="s">
        <v>4</v>
      </c>
      <c r="G42" s="6" t="s">
        <v>5</v>
      </c>
      <c r="H42" s="6" t="s">
        <v>6</v>
      </c>
      <c r="I42" s="6"/>
      <c r="J42" s="6"/>
      <c r="K42" s="6">
        <v>18</v>
      </c>
      <c r="L42" s="7">
        <v>22</v>
      </c>
      <c r="M42" s="7">
        <v>13</v>
      </c>
      <c r="N42" s="7"/>
      <c r="O42" s="7"/>
      <c r="P42" s="30">
        <f t="shared" si="0"/>
        <v>3.26457200229136E-4</v>
      </c>
      <c r="Q42" s="4">
        <f t="shared" si="1"/>
        <v>3.2645720022913598E-2</v>
      </c>
    </row>
    <row r="43" spans="1:17" x14ac:dyDescent="0.45">
      <c r="A43" s="11" t="s">
        <v>1173</v>
      </c>
      <c r="B43" s="7">
        <v>11595</v>
      </c>
      <c r="C43" s="7">
        <v>159350</v>
      </c>
      <c r="D43" s="6" t="s">
        <v>4</v>
      </c>
      <c r="E43" s="6">
        <v>159324</v>
      </c>
      <c r="F43" s="6" t="s">
        <v>6</v>
      </c>
      <c r="G43" s="6" t="s">
        <v>5</v>
      </c>
      <c r="H43" s="6" t="s">
        <v>7</v>
      </c>
      <c r="I43" s="6"/>
      <c r="J43" s="6"/>
      <c r="K43" s="6">
        <v>2</v>
      </c>
      <c r="L43" s="7">
        <v>14</v>
      </c>
      <c r="M43" s="7">
        <v>10</v>
      </c>
      <c r="N43" s="7"/>
      <c r="O43" s="7"/>
      <c r="P43" s="30">
        <f t="shared" si="0"/>
        <v>1.6316284907436462E-4</v>
      </c>
      <c r="Q43" s="4">
        <f t="shared" si="1"/>
        <v>1.6316284907436463E-2</v>
      </c>
    </row>
    <row r="44" spans="1:17" x14ac:dyDescent="0.45">
      <c r="A44" s="11" t="s">
        <v>1173</v>
      </c>
      <c r="B44" s="7">
        <v>11596</v>
      </c>
      <c r="C44" s="7">
        <v>146655</v>
      </c>
      <c r="D44" s="6" t="s">
        <v>4</v>
      </c>
      <c r="E44" s="6">
        <v>146441</v>
      </c>
      <c r="F44" s="6" t="s">
        <v>5</v>
      </c>
      <c r="G44" s="6" t="s">
        <v>6</v>
      </c>
      <c r="H44" s="6" t="s">
        <v>7</v>
      </c>
      <c r="I44" s="6" t="s">
        <v>9</v>
      </c>
      <c r="J44" s="6"/>
      <c r="K44" s="7">
        <v>11</v>
      </c>
      <c r="L44" s="7">
        <v>34</v>
      </c>
      <c r="M44" s="7">
        <v>169</v>
      </c>
      <c r="N44" s="7">
        <v>10</v>
      </c>
      <c r="O44" s="7"/>
      <c r="P44" s="30">
        <f t="shared" si="0"/>
        <v>1.5273942245405884E-3</v>
      </c>
      <c r="Q44" s="4">
        <f t="shared" si="1"/>
        <v>0.15273942245405883</v>
      </c>
    </row>
    <row r="45" spans="1:17" x14ac:dyDescent="0.45">
      <c r="A45" s="11" t="s">
        <v>1173</v>
      </c>
      <c r="B45" s="7">
        <v>11597</v>
      </c>
      <c r="C45" s="7">
        <v>159932</v>
      </c>
      <c r="D45" s="6" t="s">
        <v>6</v>
      </c>
      <c r="E45" s="6">
        <v>159857</v>
      </c>
      <c r="F45" s="6" t="s">
        <v>5</v>
      </c>
      <c r="G45" s="6" t="s">
        <v>4</v>
      </c>
      <c r="H45" s="6" t="s">
        <v>7</v>
      </c>
      <c r="I45" s="6" t="s">
        <v>10</v>
      </c>
      <c r="J45" s="6"/>
      <c r="K45" s="7">
        <v>25</v>
      </c>
      <c r="L45" s="7">
        <v>4</v>
      </c>
      <c r="M45" s="7">
        <v>14</v>
      </c>
      <c r="N45" s="7">
        <v>32</v>
      </c>
      <c r="O45" s="7"/>
      <c r="P45" s="30">
        <f t="shared" si="0"/>
        <v>4.6894930345396793E-4</v>
      </c>
      <c r="Q45" s="4">
        <f t="shared" si="1"/>
        <v>4.6894930345396796E-2</v>
      </c>
    </row>
    <row r="46" spans="1:17" x14ac:dyDescent="0.45">
      <c r="A46" s="11" t="s">
        <v>1173</v>
      </c>
      <c r="B46" s="7">
        <v>11598</v>
      </c>
      <c r="C46" s="7">
        <v>155673</v>
      </c>
      <c r="D46" s="6" t="s">
        <v>6</v>
      </c>
      <c r="E46" s="6">
        <v>155644</v>
      </c>
      <c r="F46" s="6" t="s">
        <v>7</v>
      </c>
      <c r="G46" s="6" t="s">
        <v>4</v>
      </c>
      <c r="H46" s="6" t="s">
        <v>5</v>
      </c>
      <c r="I46" s="6"/>
      <c r="J46" s="6"/>
      <c r="K46" s="6">
        <v>13</v>
      </c>
      <c r="L46" s="7">
        <v>2</v>
      </c>
      <c r="M46" s="7">
        <v>14</v>
      </c>
      <c r="N46" s="7"/>
      <c r="O46" s="7"/>
      <c r="P46" s="30">
        <f t="shared" si="0"/>
        <v>1.8628792404591676E-4</v>
      </c>
      <c r="Q46" s="4">
        <f t="shared" si="1"/>
        <v>1.8628792404591674E-2</v>
      </c>
    </row>
    <row r="47" spans="1:17" x14ac:dyDescent="0.45">
      <c r="A47" s="11" t="s">
        <v>1173</v>
      </c>
      <c r="B47" s="7">
        <v>11599</v>
      </c>
      <c r="C47" s="7">
        <v>148936</v>
      </c>
      <c r="D47" s="6" t="s">
        <v>6</v>
      </c>
      <c r="E47" s="6">
        <v>148489</v>
      </c>
      <c r="F47" s="6" t="s">
        <v>5</v>
      </c>
      <c r="G47" s="6" t="s">
        <v>7</v>
      </c>
      <c r="H47" s="6"/>
      <c r="I47" s="6"/>
      <c r="J47" s="6"/>
      <c r="K47" s="6">
        <v>24</v>
      </c>
      <c r="L47" s="6">
        <v>423</v>
      </c>
      <c r="M47" s="7"/>
      <c r="N47" s="7"/>
      <c r="O47" s="7"/>
      <c r="P47" s="30">
        <f t="shared" si="0"/>
        <v>3.0012891443304507E-3</v>
      </c>
      <c r="Q47" s="4">
        <f t="shared" si="1"/>
        <v>0.30012891443304507</v>
      </c>
    </row>
    <row r="48" spans="1:17" x14ac:dyDescent="0.45">
      <c r="A48" s="11" t="s">
        <v>1173</v>
      </c>
      <c r="B48" s="7">
        <v>11600</v>
      </c>
      <c r="C48" s="7">
        <v>157527</v>
      </c>
      <c r="D48" s="6" t="s">
        <v>6</v>
      </c>
      <c r="E48" s="6">
        <v>157512</v>
      </c>
      <c r="F48" s="6" t="s">
        <v>5</v>
      </c>
      <c r="G48" s="6" t="s">
        <v>7</v>
      </c>
      <c r="H48" s="6" t="s">
        <v>4</v>
      </c>
      <c r="I48" s="6"/>
      <c r="J48" s="6"/>
      <c r="K48" s="6">
        <v>10</v>
      </c>
      <c r="L48" s="7">
        <v>4</v>
      </c>
      <c r="M48" s="7">
        <v>1</v>
      </c>
      <c r="N48" s="7"/>
      <c r="O48" s="7"/>
      <c r="P48" s="30">
        <f t="shared" si="0"/>
        <v>9.5221771505837096E-5</v>
      </c>
      <c r="Q48" s="4">
        <f t="shared" si="1"/>
        <v>9.5221771505837102E-3</v>
      </c>
    </row>
    <row r="49" spans="1:17" x14ac:dyDescent="0.45">
      <c r="A49" s="11" t="s">
        <v>1173</v>
      </c>
      <c r="B49" s="7">
        <v>11601</v>
      </c>
      <c r="C49" s="7">
        <v>159788</v>
      </c>
      <c r="D49" s="6" t="s">
        <v>5</v>
      </c>
      <c r="E49" s="6">
        <v>159765</v>
      </c>
      <c r="F49" s="6" t="s">
        <v>7</v>
      </c>
      <c r="G49" s="6" t="s">
        <v>27</v>
      </c>
      <c r="H49" s="6" t="s">
        <v>4</v>
      </c>
      <c r="I49" s="6" t="s">
        <v>6</v>
      </c>
      <c r="J49" s="6"/>
      <c r="K49" s="7">
        <v>3</v>
      </c>
      <c r="L49" s="7">
        <v>4</v>
      </c>
      <c r="M49" s="7">
        <v>4</v>
      </c>
      <c r="N49" s="7">
        <v>12</v>
      </c>
      <c r="O49" s="7"/>
      <c r="P49" s="30">
        <f t="shared" si="0"/>
        <v>1.439407214559291E-4</v>
      </c>
      <c r="Q49" s="4">
        <f t="shared" si="1"/>
        <v>1.439407214559291E-2</v>
      </c>
    </row>
    <row r="50" spans="1:17" x14ac:dyDescent="0.45">
      <c r="A50" s="11" t="s">
        <v>1173</v>
      </c>
      <c r="B50" s="7">
        <v>11602</v>
      </c>
      <c r="C50" s="7">
        <v>146027</v>
      </c>
      <c r="D50" s="6" t="s">
        <v>4</v>
      </c>
      <c r="E50" s="7">
        <v>145819</v>
      </c>
      <c r="F50" s="6" t="s">
        <v>5</v>
      </c>
      <c r="G50" s="6" t="s">
        <v>6</v>
      </c>
      <c r="H50" s="6" t="s">
        <v>1280</v>
      </c>
      <c r="I50" s="6" t="s">
        <v>8</v>
      </c>
      <c r="J50" s="6" t="s">
        <v>7</v>
      </c>
      <c r="K50" s="7">
        <v>9</v>
      </c>
      <c r="L50" s="7">
        <v>3</v>
      </c>
      <c r="M50" s="7">
        <v>4</v>
      </c>
      <c r="N50" s="7">
        <v>5</v>
      </c>
      <c r="O50" s="7">
        <v>187</v>
      </c>
      <c r="P50" s="30">
        <f t="shared" si="0"/>
        <v>1.4243941188958205E-3</v>
      </c>
      <c r="Q50" s="4">
        <f t="shared" si="1"/>
        <v>0.14243941188958206</v>
      </c>
    </row>
    <row r="51" spans="1:17" x14ac:dyDescent="0.45">
      <c r="A51" s="11" t="s">
        <v>1173</v>
      </c>
      <c r="B51" s="7">
        <v>11603</v>
      </c>
      <c r="C51" s="7">
        <v>155877</v>
      </c>
      <c r="D51" s="6" t="s">
        <v>6</v>
      </c>
      <c r="E51" s="6">
        <v>155842</v>
      </c>
      <c r="F51" s="6" t="s">
        <v>7</v>
      </c>
      <c r="G51" s="6" t="s">
        <v>5</v>
      </c>
      <c r="H51" s="6"/>
      <c r="I51" s="6"/>
      <c r="J51" s="6"/>
      <c r="K51" s="6">
        <v>13</v>
      </c>
      <c r="L51" s="6">
        <v>22</v>
      </c>
      <c r="M51" s="7"/>
      <c r="N51" s="7"/>
      <c r="O51" s="7"/>
      <c r="P51" s="30">
        <f t="shared" si="0"/>
        <v>2.2453601236872663E-4</v>
      </c>
      <c r="Q51" s="4">
        <f t="shared" si="1"/>
        <v>2.2453601236872664E-2</v>
      </c>
    </row>
    <row r="52" spans="1:17" x14ac:dyDescent="0.45">
      <c r="A52" s="11" t="s">
        <v>1173</v>
      </c>
      <c r="B52" s="7">
        <v>11604</v>
      </c>
      <c r="C52" s="7">
        <v>159083</v>
      </c>
      <c r="D52" s="6" t="s">
        <v>5</v>
      </c>
      <c r="E52" s="6">
        <v>159014</v>
      </c>
      <c r="F52" s="6" t="s">
        <v>6</v>
      </c>
      <c r="G52" s="6" t="s">
        <v>4</v>
      </c>
      <c r="H52" s="6" t="s">
        <v>7</v>
      </c>
      <c r="I52" s="6"/>
      <c r="J52" s="6"/>
      <c r="K52" s="6">
        <v>46</v>
      </c>
      <c r="L52" s="7">
        <v>19</v>
      </c>
      <c r="M52" s="7">
        <v>4</v>
      </c>
      <c r="N52" s="7"/>
      <c r="O52" s="7"/>
      <c r="P52" s="30">
        <f t="shared" si="0"/>
        <v>4.3373584858218665E-4</v>
      </c>
      <c r="Q52" s="4">
        <f t="shared" si="1"/>
        <v>4.3373584858218663E-2</v>
      </c>
    </row>
    <row r="53" spans="1:17" x14ac:dyDescent="0.45">
      <c r="A53" s="11" t="s">
        <v>1173</v>
      </c>
      <c r="B53" s="7">
        <v>11605</v>
      </c>
      <c r="C53" s="7">
        <v>145757</v>
      </c>
      <c r="D53" s="6" t="s">
        <v>5</v>
      </c>
      <c r="E53" s="6">
        <v>145527</v>
      </c>
      <c r="F53" s="6" t="s">
        <v>7</v>
      </c>
      <c r="G53" s="6" t="s">
        <v>4</v>
      </c>
      <c r="H53" s="6" t="s">
        <v>6</v>
      </c>
      <c r="I53" s="6"/>
      <c r="J53" s="6"/>
      <c r="K53" s="6">
        <v>2</v>
      </c>
      <c r="L53" s="7">
        <v>3</v>
      </c>
      <c r="M53" s="7">
        <v>225</v>
      </c>
      <c r="N53" s="7"/>
      <c r="O53" s="7"/>
      <c r="P53" s="30">
        <f t="shared" si="0"/>
        <v>1.5779688111034118E-3</v>
      </c>
      <c r="Q53" s="4">
        <f t="shared" si="1"/>
        <v>0.15779688111034118</v>
      </c>
    </row>
    <row r="54" spans="1:17" x14ac:dyDescent="0.45">
      <c r="A54" s="11" t="s">
        <v>1173</v>
      </c>
      <c r="B54" s="7">
        <v>11606</v>
      </c>
      <c r="C54" s="7">
        <v>160140</v>
      </c>
      <c r="D54" s="6" t="s">
        <v>6</v>
      </c>
      <c r="E54" s="6">
        <v>160121</v>
      </c>
      <c r="F54" s="6" t="s">
        <v>5</v>
      </c>
      <c r="G54" s="6" t="s">
        <v>4</v>
      </c>
      <c r="H54" s="6" t="s">
        <v>7</v>
      </c>
      <c r="I54" s="6"/>
      <c r="J54" s="6"/>
      <c r="K54" s="6">
        <v>13</v>
      </c>
      <c r="L54" s="7">
        <v>3</v>
      </c>
      <c r="M54" s="7">
        <v>3</v>
      </c>
      <c r="N54" s="7"/>
      <c r="O54" s="7"/>
      <c r="P54" s="30">
        <f t="shared" si="0"/>
        <v>1.1864618458848507E-4</v>
      </c>
      <c r="Q54" s="4">
        <f t="shared" si="1"/>
        <v>1.1864618458848506E-2</v>
      </c>
    </row>
    <row r="55" spans="1:17" x14ac:dyDescent="0.45">
      <c r="A55" s="11" t="s">
        <v>1173</v>
      </c>
      <c r="B55" s="7">
        <v>11607</v>
      </c>
      <c r="C55" s="7">
        <v>161089</v>
      </c>
      <c r="D55" s="6" t="s">
        <v>7</v>
      </c>
      <c r="E55" s="7">
        <v>161036</v>
      </c>
      <c r="F55" s="6" t="s">
        <v>4</v>
      </c>
      <c r="G55" s="6" t="s">
        <v>21</v>
      </c>
      <c r="H55" s="6" t="s">
        <v>6</v>
      </c>
      <c r="I55" s="6" t="s">
        <v>5</v>
      </c>
      <c r="J55" s="6" t="s">
        <v>1357</v>
      </c>
      <c r="K55" s="7">
        <v>11</v>
      </c>
      <c r="L55" s="7">
        <v>2</v>
      </c>
      <c r="M55" s="7">
        <v>22</v>
      </c>
      <c r="N55" s="7">
        <v>12</v>
      </c>
      <c r="O55" s="7">
        <v>8</v>
      </c>
      <c r="P55" s="30">
        <f t="shared" si="0"/>
        <v>3.4142616814307621E-4</v>
      </c>
      <c r="Q55" s="4">
        <f t="shared" si="1"/>
        <v>3.4142616814307622E-2</v>
      </c>
    </row>
    <row r="56" spans="1:17" x14ac:dyDescent="0.45">
      <c r="A56" s="11" t="s">
        <v>1173</v>
      </c>
      <c r="B56" s="7">
        <v>11608</v>
      </c>
      <c r="C56" s="7">
        <v>151489</v>
      </c>
      <c r="D56" s="6" t="s">
        <v>5</v>
      </c>
      <c r="E56" s="6">
        <v>151220</v>
      </c>
      <c r="F56" s="6" t="s">
        <v>6</v>
      </c>
      <c r="G56" s="6" t="s">
        <v>27</v>
      </c>
      <c r="H56" s="6" t="s">
        <v>4</v>
      </c>
      <c r="I56" s="6" t="s">
        <v>7</v>
      </c>
      <c r="J56" s="6"/>
      <c r="K56" s="7">
        <v>231</v>
      </c>
      <c r="L56" s="7">
        <v>24</v>
      </c>
      <c r="M56" s="7">
        <v>8</v>
      </c>
      <c r="N56" s="7">
        <v>6</v>
      </c>
      <c r="O56" s="7"/>
      <c r="P56" s="30">
        <f t="shared" si="0"/>
        <v>1.7757064869396459E-3</v>
      </c>
      <c r="Q56" s="4">
        <f t="shared" si="1"/>
        <v>0.17757064869396458</v>
      </c>
    </row>
    <row r="57" spans="1:17" x14ac:dyDescent="0.45">
      <c r="A57" s="11" t="s">
        <v>1173</v>
      </c>
      <c r="B57" s="7">
        <v>11609</v>
      </c>
      <c r="C57" s="7">
        <v>165188</v>
      </c>
      <c r="D57" s="6" t="s">
        <v>5</v>
      </c>
      <c r="E57" s="6">
        <v>165174</v>
      </c>
      <c r="F57" s="6" t="s">
        <v>6</v>
      </c>
      <c r="G57" s="6" t="s">
        <v>4</v>
      </c>
      <c r="H57" s="6"/>
      <c r="I57" s="6"/>
      <c r="J57" s="6"/>
      <c r="K57" s="6">
        <v>8</v>
      </c>
      <c r="L57" s="6">
        <v>6</v>
      </c>
      <c r="M57" s="7"/>
      <c r="N57" s="7"/>
      <c r="O57" s="7"/>
      <c r="P57" s="30">
        <f t="shared" si="0"/>
        <v>8.4751919025595075E-5</v>
      </c>
      <c r="Q57" s="4">
        <f t="shared" si="1"/>
        <v>8.475191902559508E-3</v>
      </c>
    </row>
    <row r="58" spans="1:17" x14ac:dyDescent="0.45">
      <c r="A58" s="11" t="s">
        <v>1173</v>
      </c>
      <c r="B58" s="7">
        <v>11610</v>
      </c>
      <c r="C58" s="7">
        <v>163077</v>
      </c>
      <c r="D58" s="6" t="s">
        <v>5</v>
      </c>
      <c r="E58" s="6">
        <v>163033</v>
      </c>
      <c r="F58" s="6" t="s">
        <v>4</v>
      </c>
      <c r="G58" s="6" t="s">
        <v>6</v>
      </c>
      <c r="H58" s="6"/>
      <c r="I58" s="6"/>
      <c r="J58" s="6"/>
      <c r="K58" s="6">
        <v>18</v>
      </c>
      <c r="L58" s="6">
        <v>26</v>
      </c>
      <c r="M58" s="7"/>
      <c r="N58" s="7"/>
      <c r="O58" s="7"/>
      <c r="P58" s="30">
        <f t="shared" si="0"/>
        <v>2.6981119348528607E-4</v>
      </c>
      <c r="Q58" s="4">
        <f t="shared" si="1"/>
        <v>2.6981119348528607E-2</v>
      </c>
    </row>
    <row r="59" spans="1:17" x14ac:dyDescent="0.45">
      <c r="A59" s="11" t="s">
        <v>1173</v>
      </c>
      <c r="B59" s="7">
        <v>11611</v>
      </c>
      <c r="C59" s="7">
        <v>152138</v>
      </c>
      <c r="D59" s="6" t="s">
        <v>7</v>
      </c>
      <c r="E59" s="6">
        <v>152114</v>
      </c>
      <c r="F59" s="6" t="s">
        <v>6</v>
      </c>
      <c r="G59" s="6" t="s">
        <v>5</v>
      </c>
      <c r="H59" s="6" t="s">
        <v>4</v>
      </c>
      <c r="I59" s="6" t="s">
        <v>12</v>
      </c>
      <c r="J59" s="6"/>
      <c r="K59" s="7">
        <v>11</v>
      </c>
      <c r="L59" s="7">
        <v>1</v>
      </c>
      <c r="M59" s="7">
        <v>10</v>
      </c>
      <c r="N59" s="7">
        <v>2</v>
      </c>
      <c r="O59" s="7"/>
      <c r="P59" s="30">
        <f t="shared" si="0"/>
        <v>1.5775151507184268E-4</v>
      </c>
      <c r="Q59" s="4">
        <f t="shared" si="1"/>
        <v>1.5775151507184268E-2</v>
      </c>
    </row>
    <row r="60" spans="1:17" x14ac:dyDescent="0.45">
      <c r="A60" s="11" t="s">
        <v>1173</v>
      </c>
      <c r="B60" s="7">
        <v>11612</v>
      </c>
      <c r="C60" s="7">
        <v>154187</v>
      </c>
      <c r="D60" s="6" t="s">
        <v>6</v>
      </c>
      <c r="E60" s="6">
        <v>154154</v>
      </c>
      <c r="F60" s="6" t="s">
        <v>4</v>
      </c>
      <c r="G60" s="6" t="s">
        <v>7</v>
      </c>
      <c r="H60" s="6" t="s">
        <v>5</v>
      </c>
      <c r="I60" s="6"/>
      <c r="J60" s="6"/>
      <c r="K60" s="6">
        <v>1</v>
      </c>
      <c r="L60" s="7">
        <v>5</v>
      </c>
      <c r="M60" s="7">
        <v>27</v>
      </c>
      <c r="N60" s="7"/>
      <c r="O60" s="7"/>
      <c r="P60" s="30">
        <f t="shared" si="0"/>
        <v>2.1402582578297782E-4</v>
      </c>
      <c r="Q60" s="4">
        <f t="shared" si="1"/>
        <v>2.1402582578297781E-2</v>
      </c>
    </row>
    <row r="61" spans="1:17" x14ac:dyDescent="0.45">
      <c r="A61" s="11" t="s">
        <v>1173</v>
      </c>
      <c r="B61" s="7">
        <v>11613</v>
      </c>
      <c r="C61" s="7">
        <v>156118</v>
      </c>
      <c r="D61" s="6" t="s">
        <v>6</v>
      </c>
      <c r="E61" s="6">
        <v>156069</v>
      </c>
      <c r="F61" s="6" t="s">
        <v>5</v>
      </c>
      <c r="G61" s="6" t="s">
        <v>4</v>
      </c>
      <c r="H61" s="6" t="s">
        <v>7</v>
      </c>
      <c r="I61" s="6"/>
      <c r="J61" s="6"/>
      <c r="K61" s="6">
        <v>32</v>
      </c>
      <c r="L61" s="7">
        <v>3</v>
      </c>
      <c r="M61" s="7">
        <v>14</v>
      </c>
      <c r="N61" s="7"/>
      <c r="O61" s="7"/>
      <c r="P61" s="30">
        <f t="shared" si="0"/>
        <v>3.1386515328149219E-4</v>
      </c>
      <c r="Q61" s="4">
        <f t="shared" si="1"/>
        <v>3.138651532814922E-2</v>
      </c>
    </row>
    <row r="62" spans="1:17" x14ac:dyDescent="0.45">
      <c r="A62" s="11" t="s">
        <v>1173</v>
      </c>
      <c r="B62" s="7">
        <v>11614</v>
      </c>
      <c r="C62" s="7">
        <v>161669</v>
      </c>
      <c r="D62" s="6" t="s">
        <v>4</v>
      </c>
      <c r="E62" s="6">
        <v>161631</v>
      </c>
      <c r="F62" s="6" t="s">
        <v>6</v>
      </c>
      <c r="G62" s="6" t="s">
        <v>5</v>
      </c>
      <c r="H62" s="6" t="s">
        <v>7</v>
      </c>
      <c r="I62" s="6" t="s">
        <v>8</v>
      </c>
      <c r="J62" s="6"/>
      <c r="K62" s="7">
        <v>7</v>
      </c>
      <c r="L62" s="7">
        <v>10</v>
      </c>
      <c r="M62" s="7">
        <v>16</v>
      </c>
      <c r="N62" s="7">
        <v>5</v>
      </c>
      <c r="O62" s="7"/>
      <c r="P62" s="30">
        <f t="shared" si="0"/>
        <v>2.3504815394416987E-4</v>
      </c>
      <c r="Q62" s="4">
        <f t="shared" si="1"/>
        <v>2.3504815394416987E-2</v>
      </c>
    </row>
    <row r="63" spans="1:17" x14ac:dyDescent="0.45">
      <c r="A63" s="11" t="s">
        <v>1173</v>
      </c>
      <c r="B63" s="7">
        <v>11615</v>
      </c>
      <c r="C63" s="7">
        <v>157518</v>
      </c>
      <c r="D63" s="6" t="s">
        <v>4</v>
      </c>
      <c r="E63" s="6">
        <v>157464</v>
      </c>
      <c r="F63" s="6" t="s">
        <v>6</v>
      </c>
      <c r="G63" s="6" t="s">
        <v>5</v>
      </c>
      <c r="H63" s="6" t="s">
        <v>107</v>
      </c>
      <c r="I63" s="6" t="s">
        <v>7</v>
      </c>
      <c r="J63" s="6"/>
      <c r="K63" s="7">
        <v>4</v>
      </c>
      <c r="L63" s="7">
        <v>11</v>
      </c>
      <c r="M63" s="7">
        <v>9</v>
      </c>
      <c r="N63" s="7">
        <v>30</v>
      </c>
      <c r="O63" s="7"/>
      <c r="P63" s="30">
        <f t="shared" si="0"/>
        <v>3.4281796366129587E-4</v>
      </c>
      <c r="Q63" s="4">
        <f t="shared" si="1"/>
        <v>3.4281796366129588E-2</v>
      </c>
    </row>
    <row r="64" spans="1:17" x14ac:dyDescent="0.45">
      <c r="A64" s="11" t="s">
        <v>1173</v>
      </c>
      <c r="B64" s="7">
        <v>11616</v>
      </c>
      <c r="C64" s="7">
        <v>148529</v>
      </c>
      <c r="D64" s="6" t="s">
        <v>5</v>
      </c>
      <c r="E64" s="6">
        <v>148489</v>
      </c>
      <c r="F64" s="6" t="s">
        <v>6</v>
      </c>
      <c r="G64" s="6" t="s">
        <v>4</v>
      </c>
      <c r="H64" s="6" t="s">
        <v>7</v>
      </c>
      <c r="I64" s="6"/>
      <c r="J64" s="6"/>
      <c r="K64" s="6">
        <v>30</v>
      </c>
      <c r="L64" s="7">
        <v>7</v>
      </c>
      <c r="M64" s="7">
        <v>3</v>
      </c>
      <c r="N64" s="7"/>
      <c r="O64" s="7"/>
      <c r="P64" s="30">
        <f t="shared" si="0"/>
        <v>2.6930767728861033E-4</v>
      </c>
      <c r="Q64" s="4">
        <f t="shared" si="1"/>
        <v>2.6930767728861032E-2</v>
      </c>
    </row>
    <row r="65" spans="1:17" x14ac:dyDescent="0.45">
      <c r="A65" s="11" t="s">
        <v>1173</v>
      </c>
      <c r="B65" s="7">
        <v>11617</v>
      </c>
      <c r="C65" s="7">
        <v>156012</v>
      </c>
      <c r="D65" s="6" t="s">
        <v>4</v>
      </c>
      <c r="E65" s="6">
        <v>155832</v>
      </c>
      <c r="F65" s="6" t="s">
        <v>5</v>
      </c>
      <c r="G65" s="6" t="s">
        <v>8</v>
      </c>
      <c r="H65" s="6" t="s">
        <v>7</v>
      </c>
      <c r="I65" s="6"/>
      <c r="J65" s="6"/>
      <c r="K65" s="6">
        <v>6</v>
      </c>
      <c r="L65" s="7">
        <v>2</v>
      </c>
      <c r="M65" s="7">
        <v>172</v>
      </c>
      <c r="N65" s="7"/>
      <c r="O65" s="7"/>
      <c r="P65" s="30">
        <f t="shared" si="0"/>
        <v>1.153757403276671E-3</v>
      </c>
      <c r="Q65" s="4">
        <f t="shared" si="1"/>
        <v>0.11537574032766711</v>
      </c>
    </row>
    <row r="66" spans="1:17" x14ac:dyDescent="0.45">
      <c r="A66" s="11" t="s">
        <v>1173</v>
      </c>
      <c r="B66" s="7">
        <v>11618</v>
      </c>
      <c r="C66" s="7">
        <v>167140</v>
      </c>
      <c r="D66" s="6" t="s">
        <v>5</v>
      </c>
      <c r="E66" s="6">
        <v>167086</v>
      </c>
      <c r="F66" s="6" t="s">
        <v>6</v>
      </c>
      <c r="G66" s="6" t="s">
        <v>7</v>
      </c>
      <c r="H66" s="6" t="s">
        <v>27</v>
      </c>
      <c r="I66" s="6" t="s">
        <v>4</v>
      </c>
      <c r="J66" s="6"/>
      <c r="K66" s="7">
        <v>15</v>
      </c>
      <c r="L66" s="7">
        <v>10</v>
      </c>
      <c r="M66" s="7">
        <v>1</v>
      </c>
      <c r="N66" s="7">
        <v>28</v>
      </c>
      <c r="O66" s="7"/>
      <c r="P66" s="30">
        <f t="shared" si="0"/>
        <v>3.2308244585377527E-4</v>
      </c>
      <c r="Q66" s="4">
        <f t="shared" si="1"/>
        <v>3.2308244585377524E-2</v>
      </c>
    </row>
    <row r="67" spans="1:17" x14ac:dyDescent="0.45">
      <c r="A67" s="11" t="s">
        <v>1173</v>
      </c>
      <c r="B67" s="7">
        <v>11619</v>
      </c>
      <c r="C67" s="7">
        <v>168277</v>
      </c>
      <c r="D67" s="6" t="s">
        <v>4</v>
      </c>
      <c r="E67" s="6">
        <v>168242</v>
      </c>
      <c r="F67" s="6" t="s">
        <v>5</v>
      </c>
      <c r="G67" s="6" t="s">
        <v>7</v>
      </c>
      <c r="H67" s="6" t="s">
        <v>8</v>
      </c>
      <c r="I67" s="6" t="s">
        <v>1237</v>
      </c>
      <c r="J67" s="6"/>
      <c r="K67" s="7">
        <v>19</v>
      </c>
      <c r="L67" s="7">
        <v>5</v>
      </c>
      <c r="M67" s="7">
        <v>11</v>
      </c>
      <c r="N67" s="7">
        <v>1</v>
      </c>
      <c r="O67" s="7"/>
      <c r="P67" s="30">
        <f t="shared" si="0"/>
        <v>2.1393297955157271E-4</v>
      </c>
      <c r="Q67" s="4">
        <f t="shared" si="1"/>
        <v>2.1393297955157271E-2</v>
      </c>
    </row>
    <row r="68" spans="1:17" x14ac:dyDescent="0.45">
      <c r="A68" s="11" t="s">
        <v>1173</v>
      </c>
      <c r="B68" s="7">
        <v>11620</v>
      </c>
      <c r="C68" s="7">
        <v>169979</v>
      </c>
      <c r="D68" s="6" t="s">
        <v>4</v>
      </c>
      <c r="E68" s="6">
        <v>169943</v>
      </c>
      <c r="F68" s="6" t="s">
        <v>5</v>
      </c>
      <c r="G68" s="6" t="s">
        <v>7</v>
      </c>
      <c r="H68" s="6"/>
      <c r="I68" s="6"/>
      <c r="J68" s="6"/>
      <c r="K68" s="6">
        <v>19</v>
      </c>
      <c r="L68" s="6">
        <v>17</v>
      </c>
      <c r="M68" s="7"/>
      <c r="N68" s="7"/>
      <c r="O68" s="7"/>
      <c r="P68" s="30">
        <f t="shared" ref="P68:P126" si="2">(K68+L68+M68+N68+O68)/C68</f>
        <v>2.1179086828372915E-4</v>
      </c>
      <c r="Q68" s="4">
        <f t="shared" ref="Q68:Q126" si="3">P68*100</f>
        <v>2.1179086828372915E-2</v>
      </c>
    </row>
    <row r="69" spans="1:17" x14ac:dyDescent="0.45">
      <c r="A69" s="11" t="s">
        <v>1173</v>
      </c>
      <c r="B69" s="7">
        <v>11621</v>
      </c>
      <c r="C69" s="7">
        <v>168219</v>
      </c>
      <c r="D69" s="6" t="s">
        <v>4</v>
      </c>
      <c r="E69" s="6">
        <v>168160</v>
      </c>
      <c r="F69" s="6" t="s">
        <v>6</v>
      </c>
      <c r="G69" s="6" t="s">
        <v>5</v>
      </c>
      <c r="H69" s="6" t="s">
        <v>7</v>
      </c>
      <c r="I69" s="6"/>
      <c r="J69" s="6"/>
      <c r="K69" s="6">
        <v>6</v>
      </c>
      <c r="L69" s="7">
        <v>39</v>
      </c>
      <c r="M69" s="7">
        <v>14</v>
      </c>
      <c r="N69" s="7"/>
      <c r="O69" s="7"/>
      <c r="P69" s="30">
        <f t="shared" si="2"/>
        <v>3.5073327032023732E-4</v>
      </c>
      <c r="Q69" s="4">
        <f t="shared" si="3"/>
        <v>3.5073327032023732E-2</v>
      </c>
    </row>
    <row r="70" spans="1:17" x14ac:dyDescent="0.45">
      <c r="A70" s="11" t="s">
        <v>1173</v>
      </c>
      <c r="B70" s="7">
        <v>11622</v>
      </c>
      <c r="C70" s="7">
        <v>165766</v>
      </c>
      <c r="D70" s="6" t="s">
        <v>5</v>
      </c>
      <c r="E70" s="6">
        <v>165717</v>
      </c>
      <c r="F70" s="6" t="s">
        <v>6</v>
      </c>
      <c r="G70" s="6" t="s">
        <v>4</v>
      </c>
      <c r="H70" s="6" t="s">
        <v>7</v>
      </c>
      <c r="I70" s="6"/>
      <c r="J70" s="6"/>
      <c r="K70" s="6">
        <v>31</v>
      </c>
      <c r="L70" s="7">
        <v>14</v>
      </c>
      <c r="M70" s="7">
        <v>4</v>
      </c>
      <c r="N70" s="7"/>
      <c r="O70" s="7"/>
      <c r="P70" s="30">
        <f t="shared" si="2"/>
        <v>2.9559740839496637E-4</v>
      </c>
      <c r="Q70" s="4">
        <f t="shared" si="3"/>
        <v>2.9559740839496636E-2</v>
      </c>
    </row>
    <row r="71" spans="1:17" x14ac:dyDescent="0.45">
      <c r="A71" s="11" t="s">
        <v>1173</v>
      </c>
      <c r="B71" s="7">
        <v>11623</v>
      </c>
      <c r="C71" s="7">
        <v>151284</v>
      </c>
      <c r="D71" s="6" t="s">
        <v>6</v>
      </c>
      <c r="E71" s="6">
        <v>150590</v>
      </c>
      <c r="F71" s="6" t="s">
        <v>5</v>
      </c>
      <c r="G71" s="6" t="s">
        <v>7</v>
      </c>
      <c r="H71" s="6"/>
      <c r="I71" s="6"/>
      <c r="J71" s="6"/>
      <c r="K71" s="6">
        <v>52</v>
      </c>
      <c r="L71" s="6">
        <v>642</v>
      </c>
      <c r="M71" s="7"/>
      <c r="N71" s="7"/>
      <c r="O71" s="7"/>
      <c r="P71" s="30">
        <f t="shared" si="2"/>
        <v>4.5873985352053092E-3</v>
      </c>
      <c r="Q71" s="4">
        <f t="shared" si="3"/>
        <v>0.45873985352053093</v>
      </c>
    </row>
    <row r="72" spans="1:17" x14ac:dyDescent="0.45">
      <c r="A72" s="11" t="s">
        <v>1173</v>
      </c>
      <c r="B72" s="7">
        <v>11624</v>
      </c>
      <c r="C72" s="7">
        <v>165318</v>
      </c>
      <c r="D72" s="6" t="s">
        <v>5</v>
      </c>
      <c r="E72" s="6">
        <v>165268</v>
      </c>
      <c r="F72" s="6" t="s">
        <v>4</v>
      </c>
      <c r="G72" s="6" t="s">
        <v>27</v>
      </c>
      <c r="H72" s="6" t="s">
        <v>7</v>
      </c>
      <c r="I72" s="6" t="s">
        <v>6</v>
      </c>
      <c r="J72" s="6"/>
      <c r="K72" s="7">
        <v>37</v>
      </c>
      <c r="L72" s="7">
        <v>2</v>
      </c>
      <c r="M72" s="7">
        <v>4</v>
      </c>
      <c r="N72" s="7">
        <v>7</v>
      </c>
      <c r="O72" s="7"/>
      <c r="P72" s="30">
        <f t="shared" si="2"/>
        <v>3.0244740439637545E-4</v>
      </c>
      <c r="Q72" s="4">
        <f t="shared" si="3"/>
        <v>3.0244740439637544E-2</v>
      </c>
    </row>
    <row r="73" spans="1:17" x14ac:dyDescent="0.45">
      <c r="A73" s="11" t="s">
        <v>1173</v>
      </c>
      <c r="B73" s="7">
        <v>11625</v>
      </c>
      <c r="C73" s="7">
        <v>167519</v>
      </c>
      <c r="D73" s="6" t="s">
        <v>5</v>
      </c>
      <c r="E73" s="6">
        <v>167471</v>
      </c>
      <c r="F73" s="6" t="s">
        <v>4</v>
      </c>
      <c r="G73" s="6" t="s">
        <v>7</v>
      </c>
      <c r="H73" s="6" t="s">
        <v>6</v>
      </c>
      <c r="I73" s="6"/>
      <c r="J73" s="6"/>
      <c r="K73" s="6">
        <v>26</v>
      </c>
      <c r="L73" s="7">
        <v>2</v>
      </c>
      <c r="M73" s="7">
        <v>20</v>
      </c>
      <c r="N73" s="7"/>
      <c r="O73" s="7"/>
      <c r="P73" s="30">
        <f t="shared" si="2"/>
        <v>2.8653466173986236E-4</v>
      </c>
      <c r="Q73" s="4">
        <f t="shared" si="3"/>
        <v>2.8653466173986238E-2</v>
      </c>
    </row>
    <row r="74" spans="1:17" x14ac:dyDescent="0.45">
      <c r="A74" s="11" t="s">
        <v>1173</v>
      </c>
      <c r="B74" s="7">
        <v>11626</v>
      </c>
      <c r="C74" s="7">
        <v>154496</v>
      </c>
      <c r="D74" s="6" t="s">
        <v>4</v>
      </c>
      <c r="E74" s="7">
        <v>154260</v>
      </c>
      <c r="F74" s="6" t="s">
        <v>1559</v>
      </c>
      <c r="G74" s="6" t="s">
        <v>8</v>
      </c>
      <c r="H74" s="6" t="s">
        <v>7</v>
      </c>
      <c r="I74" s="6" t="s">
        <v>5</v>
      </c>
      <c r="J74" s="6" t="s">
        <v>6</v>
      </c>
      <c r="K74" s="7">
        <v>1</v>
      </c>
      <c r="L74" s="7">
        <v>2</v>
      </c>
      <c r="M74" s="7">
        <v>218</v>
      </c>
      <c r="N74" s="7">
        <v>10</v>
      </c>
      <c r="O74" s="7">
        <v>6</v>
      </c>
      <c r="P74" s="30">
        <f t="shared" si="2"/>
        <v>1.5340202982601491E-3</v>
      </c>
      <c r="Q74" s="4">
        <f t="shared" si="3"/>
        <v>0.15340202982601492</v>
      </c>
    </row>
    <row r="75" spans="1:17" x14ac:dyDescent="0.45">
      <c r="A75" s="11" t="s">
        <v>1173</v>
      </c>
      <c r="B75" s="7">
        <v>11627</v>
      </c>
      <c r="C75" s="7">
        <v>164557</v>
      </c>
      <c r="D75" s="6" t="s">
        <v>7</v>
      </c>
      <c r="E75" s="6">
        <v>164519</v>
      </c>
      <c r="F75" s="6" t="s">
        <v>4</v>
      </c>
      <c r="G75" s="6" t="s">
        <v>5</v>
      </c>
      <c r="H75" s="6" t="s">
        <v>6</v>
      </c>
      <c r="I75" s="6"/>
      <c r="J75" s="6"/>
      <c r="K75" s="6">
        <v>19</v>
      </c>
      <c r="L75" s="7">
        <v>4</v>
      </c>
      <c r="M75" s="7">
        <v>15</v>
      </c>
      <c r="N75" s="7"/>
      <c r="O75" s="7"/>
      <c r="P75" s="30">
        <f t="shared" si="2"/>
        <v>2.309230236331484E-4</v>
      </c>
      <c r="Q75" s="4">
        <f t="shared" si="3"/>
        <v>2.3092302363314839E-2</v>
      </c>
    </row>
    <row r="76" spans="1:17" x14ac:dyDescent="0.45">
      <c r="A76" s="11" t="s">
        <v>1173</v>
      </c>
      <c r="B76" s="7">
        <v>11628</v>
      </c>
      <c r="C76" s="7">
        <v>167150</v>
      </c>
      <c r="D76" s="6" t="s">
        <v>4</v>
      </c>
      <c r="E76" s="6">
        <v>167128</v>
      </c>
      <c r="F76" s="6" t="s">
        <v>7</v>
      </c>
      <c r="G76" s="6" t="s">
        <v>8</v>
      </c>
      <c r="H76" s="6" t="s">
        <v>6</v>
      </c>
      <c r="I76" s="6" t="s">
        <v>5</v>
      </c>
      <c r="J76" s="6"/>
      <c r="K76" s="7">
        <v>8</v>
      </c>
      <c r="L76" s="7">
        <v>4</v>
      </c>
      <c r="M76" s="7">
        <v>1</v>
      </c>
      <c r="N76" s="7">
        <v>9</v>
      </c>
      <c r="O76" s="7"/>
      <c r="P76" s="30">
        <f t="shared" si="2"/>
        <v>1.3161830690996111E-4</v>
      </c>
      <c r="Q76" s="4">
        <f t="shared" si="3"/>
        <v>1.316183069099611E-2</v>
      </c>
    </row>
    <row r="77" spans="1:17" x14ac:dyDescent="0.45">
      <c r="A77" s="11" t="s">
        <v>1173</v>
      </c>
      <c r="B77" s="7">
        <v>11629</v>
      </c>
      <c r="C77" s="7">
        <v>157206</v>
      </c>
      <c r="D77" s="6" t="s">
        <v>6</v>
      </c>
      <c r="E77" s="6">
        <v>157005</v>
      </c>
      <c r="F77" s="6" t="s">
        <v>5</v>
      </c>
      <c r="G77" s="6" t="s">
        <v>4</v>
      </c>
      <c r="H77" s="6" t="s">
        <v>7</v>
      </c>
      <c r="I77" s="6"/>
      <c r="J77" s="6"/>
      <c r="K77" s="6">
        <v>195</v>
      </c>
      <c r="L77" s="7">
        <v>1</v>
      </c>
      <c r="M77" s="7">
        <v>5</v>
      </c>
      <c r="N77" s="7"/>
      <c r="O77" s="7"/>
      <c r="P77" s="30">
        <f t="shared" si="2"/>
        <v>1.2785771535437579E-3</v>
      </c>
      <c r="Q77" s="4">
        <f t="shared" si="3"/>
        <v>0.12785771535437579</v>
      </c>
    </row>
    <row r="78" spans="1:17" x14ac:dyDescent="0.45">
      <c r="A78" s="11" t="s">
        <v>1173</v>
      </c>
      <c r="B78" s="7">
        <v>11630</v>
      </c>
      <c r="C78" s="7">
        <v>168335</v>
      </c>
      <c r="D78" s="6" t="s">
        <v>7</v>
      </c>
      <c r="E78" s="6">
        <v>168287</v>
      </c>
      <c r="F78" s="6" t="s">
        <v>4</v>
      </c>
      <c r="G78" s="6" t="s">
        <v>12</v>
      </c>
      <c r="H78" s="6" t="s">
        <v>5</v>
      </c>
      <c r="I78" s="6" t="s">
        <v>6</v>
      </c>
      <c r="J78" s="6"/>
      <c r="K78" s="7">
        <v>27</v>
      </c>
      <c r="L78" s="7">
        <v>1</v>
      </c>
      <c r="M78" s="7">
        <v>4</v>
      </c>
      <c r="N78" s="7">
        <v>16</v>
      </c>
      <c r="O78" s="7"/>
      <c r="P78" s="30">
        <f t="shared" si="2"/>
        <v>2.851456916268156E-4</v>
      </c>
      <c r="Q78" s="4">
        <f t="shared" si="3"/>
        <v>2.8514569162681559E-2</v>
      </c>
    </row>
    <row r="79" spans="1:17" x14ac:dyDescent="0.45">
      <c r="A79" s="11" t="s">
        <v>1173</v>
      </c>
      <c r="B79" s="7">
        <v>11631</v>
      </c>
      <c r="C79" s="7">
        <v>166223</v>
      </c>
      <c r="D79" s="6" t="s">
        <v>4</v>
      </c>
      <c r="E79" s="6">
        <v>166193</v>
      </c>
      <c r="F79" s="6" t="s">
        <v>7</v>
      </c>
      <c r="G79" s="6" t="s">
        <v>6</v>
      </c>
      <c r="H79" s="6" t="s">
        <v>5</v>
      </c>
      <c r="I79" s="6"/>
      <c r="J79" s="6"/>
      <c r="K79" s="6">
        <v>23</v>
      </c>
      <c r="L79" s="7">
        <v>3</v>
      </c>
      <c r="M79" s="7">
        <v>4</v>
      </c>
      <c r="N79" s="7"/>
      <c r="O79" s="7"/>
      <c r="P79" s="30">
        <f t="shared" si="2"/>
        <v>1.8048043892842747E-4</v>
      </c>
      <c r="Q79" s="4">
        <f t="shared" si="3"/>
        <v>1.8048043892842747E-2</v>
      </c>
    </row>
    <row r="80" spans="1:17" x14ac:dyDescent="0.45">
      <c r="A80" s="11" t="s">
        <v>1173</v>
      </c>
      <c r="B80" s="7">
        <v>11632</v>
      </c>
      <c r="C80" s="7">
        <v>153544</v>
      </c>
      <c r="D80" s="6" t="s">
        <v>4</v>
      </c>
      <c r="E80" s="6">
        <v>153331</v>
      </c>
      <c r="F80" s="6" t="s">
        <v>5</v>
      </c>
      <c r="G80" s="6" t="s">
        <v>6</v>
      </c>
      <c r="H80" s="6" t="s">
        <v>7</v>
      </c>
      <c r="I80" s="6"/>
      <c r="J80" s="6"/>
      <c r="K80" s="6">
        <v>15</v>
      </c>
      <c r="L80" s="7">
        <v>1</v>
      </c>
      <c r="M80" s="7">
        <v>197</v>
      </c>
      <c r="N80" s="7"/>
      <c r="O80" s="7"/>
      <c r="P80" s="30">
        <f t="shared" si="2"/>
        <v>1.3872245089355494E-3</v>
      </c>
      <c r="Q80" s="4">
        <f t="shared" si="3"/>
        <v>0.13872245089355495</v>
      </c>
    </row>
    <row r="81" spans="1:17" x14ac:dyDescent="0.45">
      <c r="A81" s="11" t="s">
        <v>1173</v>
      </c>
      <c r="B81" s="7">
        <v>11633</v>
      </c>
      <c r="C81" s="7">
        <v>163034</v>
      </c>
      <c r="D81" s="6" t="s">
        <v>5</v>
      </c>
      <c r="E81" s="6">
        <v>162981</v>
      </c>
      <c r="F81" s="6" t="s">
        <v>6</v>
      </c>
      <c r="G81" s="6" t="s">
        <v>7</v>
      </c>
      <c r="H81" s="6" t="s">
        <v>4</v>
      </c>
      <c r="I81" s="6"/>
      <c r="J81" s="6"/>
      <c r="K81" s="6">
        <v>30</v>
      </c>
      <c r="L81" s="7">
        <v>11</v>
      </c>
      <c r="M81" s="7">
        <v>12</v>
      </c>
      <c r="N81" s="7"/>
      <c r="O81" s="7"/>
      <c r="P81" s="30">
        <f t="shared" si="2"/>
        <v>3.2508556497417716E-4</v>
      </c>
      <c r="Q81" s="4">
        <f t="shared" si="3"/>
        <v>3.2508556497417719E-2</v>
      </c>
    </row>
    <row r="82" spans="1:17" x14ac:dyDescent="0.45">
      <c r="A82" s="11" t="s">
        <v>1173</v>
      </c>
      <c r="B82" s="7">
        <v>11634</v>
      </c>
      <c r="C82" s="7">
        <v>164714</v>
      </c>
      <c r="D82" s="6" t="s">
        <v>6</v>
      </c>
      <c r="E82" s="7">
        <v>164677</v>
      </c>
      <c r="F82" s="6" t="s">
        <v>5</v>
      </c>
      <c r="G82" s="6" t="s">
        <v>4</v>
      </c>
      <c r="H82" s="6" t="s">
        <v>7</v>
      </c>
      <c r="I82" s="6" t="s">
        <v>1254</v>
      </c>
      <c r="J82" s="6" t="s">
        <v>10</v>
      </c>
      <c r="K82" s="7">
        <v>23</v>
      </c>
      <c r="L82" s="7">
        <v>1</v>
      </c>
      <c r="M82" s="7">
        <v>9</v>
      </c>
      <c r="N82" s="7">
        <v>1</v>
      </c>
      <c r="O82" s="7">
        <v>3</v>
      </c>
      <c r="P82" s="30">
        <f t="shared" si="2"/>
        <v>2.2463178600483263E-4</v>
      </c>
      <c r="Q82" s="4">
        <f t="shared" si="3"/>
        <v>2.2463178600483264E-2</v>
      </c>
    </row>
    <row r="83" spans="1:17" x14ac:dyDescent="0.45">
      <c r="A83" s="11" t="s">
        <v>1173</v>
      </c>
      <c r="B83" s="7">
        <v>11635</v>
      </c>
      <c r="C83" s="7">
        <v>150339</v>
      </c>
      <c r="D83" s="6" t="s">
        <v>6</v>
      </c>
      <c r="E83" s="6">
        <v>150132</v>
      </c>
      <c r="F83" s="6" t="s">
        <v>7</v>
      </c>
      <c r="G83" s="6" t="s">
        <v>4</v>
      </c>
      <c r="H83" s="6" t="s">
        <v>5</v>
      </c>
      <c r="I83" s="6"/>
      <c r="J83" s="6"/>
      <c r="K83" s="6">
        <v>28</v>
      </c>
      <c r="L83" s="7">
        <v>2</v>
      </c>
      <c r="M83" s="7">
        <v>177</v>
      </c>
      <c r="N83" s="7"/>
      <c r="O83" s="7"/>
      <c r="P83" s="30">
        <f t="shared" si="2"/>
        <v>1.3768882325943367E-3</v>
      </c>
      <c r="Q83" s="4">
        <f t="shared" si="3"/>
        <v>0.13768882325943368</v>
      </c>
    </row>
    <row r="84" spans="1:17" x14ac:dyDescent="0.45">
      <c r="A84" s="11" t="s">
        <v>1173</v>
      </c>
      <c r="B84" s="7">
        <v>11636</v>
      </c>
      <c r="C84" s="7">
        <v>166037</v>
      </c>
      <c r="D84" s="6" t="s">
        <v>4</v>
      </c>
      <c r="E84" s="6">
        <v>166009</v>
      </c>
      <c r="F84" s="6" t="s">
        <v>7</v>
      </c>
      <c r="G84" s="6" t="s">
        <v>5</v>
      </c>
      <c r="H84" s="6"/>
      <c r="I84" s="6"/>
      <c r="J84" s="6"/>
      <c r="K84" s="6">
        <v>17</v>
      </c>
      <c r="L84" s="6">
        <v>11</v>
      </c>
      <c r="M84" s="7"/>
      <c r="N84" s="7"/>
      <c r="O84" s="7"/>
      <c r="P84" s="30">
        <f t="shared" si="2"/>
        <v>1.6863711100537833E-4</v>
      </c>
      <c r="Q84" s="4">
        <f t="shared" si="3"/>
        <v>1.6863711100537832E-2</v>
      </c>
    </row>
    <row r="85" spans="1:17" x14ac:dyDescent="0.45">
      <c r="A85" s="11" t="s">
        <v>1173</v>
      </c>
      <c r="B85" s="7">
        <v>11637</v>
      </c>
      <c r="C85" s="7">
        <v>165392</v>
      </c>
      <c r="D85" s="6" t="s">
        <v>7</v>
      </c>
      <c r="E85" s="6">
        <v>165366</v>
      </c>
      <c r="F85" s="6" t="s">
        <v>4</v>
      </c>
      <c r="G85" s="6" t="s">
        <v>851</v>
      </c>
      <c r="H85" s="6" t="s">
        <v>6</v>
      </c>
      <c r="I85" s="6" t="s">
        <v>5</v>
      </c>
      <c r="J85" s="6"/>
      <c r="K85" s="7">
        <v>13</v>
      </c>
      <c r="L85" s="7">
        <v>1</v>
      </c>
      <c r="M85" s="7">
        <v>5</v>
      </c>
      <c r="N85" s="7">
        <v>8</v>
      </c>
      <c r="O85" s="7"/>
      <c r="P85" s="30">
        <f t="shared" si="2"/>
        <v>1.6324852471703589E-4</v>
      </c>
      <c r="Q85" s="4">
        <f t="shared" si="3"/>
        <v>1.632485247170359E-2</v>
      </c>
    </row>
    <row r="86" spans="1:17" x14ac:dyDescent="0.45">
      <c r="A86" s="11" t="s">
        <v>1173</v>
      </c>
      <c r="B86" s="7">
        <v>11638</v>
      </c>
      <c r="C86" s="7">
        <v>169145</v>
      </c>
      <c r="D86" s="6" t="s">
        <v>6</v>
      </c>
      <c r="E86" s="6">
        <v>169114</v>
      </c>
      <c r="F86" s="6" t="s">
        <v>5</v>
      </c>
      <c r="G86" s="6" t="s">
        <v>4</v>
      </c>
      <c r="H86" s="6" t="s">
        <v>7</v>
      </c>
      <c r="I86" s="6" t="s">
        <v>10</v>
      </c>
      <c r="J86" s="6"/>
      <c r="K86" s="7">
        <v>9</v>
      </c>
      <c r="L86" s="7">
        <v>3</v>
      </c>
      <c r="M86" s="7">
        <v>15</v>
      </c>
      <c r="N86" s="7">
        <v>4</v>
      </c>
      <c r="O86" s="7"/>
      <c r="P86" s="30">
        <f t="shared" si="2"/>
        <v>1.8327470513464778E-4</v>
      </c>
      <c r="Q86" s="4">
        <f t="shared" si="3"/>
        <v>1.832747051346478E-2</v>
      </c>
    </row>
    <row r="87" spans="1:17" x14ac:dyDescent="0.45">
      <c r="A87" s="11" t="s">
        <v>1173</v>
      </c>
      <c r="B87" s="7">
        <v>11639</v>
      </c>
      <c r="C87" s="7">
        <v>169086</v>
      </c>
      <c r="D87" s="6" t="s">
        <v>6</v>
      </c>
      <c r="E87" s="6">
        <v>169012</v>
      </c>
      <c r="F87" s="6" t="s">
        <v>5</v>
      </c>
      <c r="G87" s="6" t="s">
        <v>4</v>
      </c>
      <c r="H87" s="6" t="s">
        <v>7</v>
      </c>
      <c r="I87" s="6"/>
      <c r="J87" s="6"/>
      <c r="K87" s="6">
        <v>53</v>
      </c>
      <c r="L87" s="7">
        <v>4</v>
      </c>
      <c r="M87" s="7">
        <v>17</v>
      </c>
      <c r="N87" s="7"/>
      <c r="O87" s="7"/>
      <c r="P87" s="30">
        <f t="shared" si="2"/>
        <v>4.3764711448611947E-4</v>
      </c>
      <c r="Q87" s="4">
        <f t="shared" si="3"/>
        <v>4.3764711448611944E-2</v>
      </c>
    </row>
    <row r="88" spans="1:17" x14ac:dyDescent="0.45">
      <c r="A88" s="11" t="s">
        <v>1173</v>
      </c>
      <c r="B88" s="7">
        <v>11640</v>
      </c>
      <c r="C88" s="7">
        <v>170275</v>
      </c>
      <c r="D88" s="6" t="s">
        <v>4</v>
      </c>
      <c r="E88" s="6">
        <v>170216</v>
      </c>
      <c r="F88" s="6" t="s">
        <v>5</v>
      </c>
      <c r="G88" s="6" t="s">
        <v>11</v>
      </c>
      <c r="H88" s="6" t="s">
        <v>7</v>
      </c>
      <c r="I88" s="6" t="s">
        <v>8</v>
      </c>
      <c r="J88" s="6"/>
      <c r="K88" s="7">
        <v>19</v>
      </c>
      <c r="L88" s="7">
        <v>2</v>
      </c>
      <c r="M88" s="7">
        <v>36</v>
      </c>
      <c r="N88" s="7">
        <v>2</v>
      </c>
      <c r="O88" s="7"/>
      <c r="P88" s="30">
        <f t="shared" si="2"/>
        <v>3.4649831155483774E-4</v>
      </c>
      <c r="Q88" s="4">
        <f t="shared" si="3"/>
        <v>3.4649831155483778E-2</v>
      </c>
    </row>
    <row r="89" spans="1:17" x14ac:dyDescent="0.45">
      <c r="A89" s="11" t="s">
        <v>1173</v>
      </c>
      <c r="B89" s="7">
        <v>11641</v>
      </c>
      <c r="C89" s="7">
        <v>165301</v>
      </c>
      <c r="D89" s="6" t="s">
        <v>7</v>
      </c>
      <c r="E89" s="6">
        <v>165274</v>
      </c>
      <c r="F89" s="6" t="s">
        <v>6</v>
      </c>
      <c r="G89" s="6" t="s">
        <v>5</v>
      </c>
      <c r="H89" s="6" t="s">
        <v>4</v>
      </c>
      <c r="I89" s="6"/>
      <c r="J89" s="6"/>
      <c r="K89" s="6">
        <v>10</v>
      </c>
      <c r="L89" s="7">
        <v>2</v>
      </c>
      <c r="M89" s="7">
        <v>15</v>
      </c>
      <c r="N89" s="7"/>
      <c r="O89" s="7"/>
      <c r="P89" s="30">
        <f t="shared" si="2"/>
        <v>1.6333839480704897E-4</v>
      </c>
      <c r="Q89" s="4">
        <f t="shared" si="3"/>
        <v>1.6333839480704895E-2</v>
      </c>
    </row>
    <row r="90" spans="1:17" x14ac:dyDescent="0.45">
      <c r="A90" s="11" t="s">
        <v>1173</v>
      </c>
      <c r="B90" s="7">
        <v>11642</v>
      </c>
      <c r="C90" s="7">
        <v>165951</v>
      </c>
      <c r="D90" s="6" t="s">
        <v>5</v>
      </c>
      <c r="E90" s="6">
        <v>165918</v>
      </c>
      <c r="F90" s="6" t="s">
        <v>6</v>
      </c>
      <c r="G90" s="6" t="s">
        <v>4</v>
      </c>
      <c r="H90" s="6" t="s">
        <v>7</v>
      </c>
      <c r="I90" s="6"/>
      <c r="J90" s="6"/>
      <c r="K90" s="6">
        <v>5</v>
      </c>
      <c r="L90" s="7">
        <v>24</v>
      </c>
      <c r="M90" s="7">
        <v>4</v>
      </c>
      <c r="N90" s="7"/>
      <c r="O90" s="7"/>
      <c r="P90" s="30">
        <f t="shared" si="2"/>
        <v>1.9885387855451308E-4</v>
      </c>
      <c r="Q90" s="4">
        <f t="shared" si="3"/>
        <v>1.9885387855451308E-2</v>
      </c>
    </row>
    <row r="91" spans="1:17" x14ac:dyDescent="0.45">
      <c r="A91" s="11" t="s">
        <v>1173</v>
      </c>
      <c r="B91" s="7">
        <v>11643</v>
      </c>
      <c r="C91" s="7">
        <v>168921</v>
      </c>
      <c r="D91" s="6" t="s">
        <v>6</v>
      </c>
      <c r="E91" s="6">
        <v>168880</v>
      </c>
      <c r="F91" s="6" t="s">
        <v>7</v>
      </c>
      <c r="G91" s="6" t="s">
        <v>4</v>
      </c>
      <c r="H91" s="6" t="s">
        <v>5</v>
      </c>
      <c r="I91" s="6"/>
      <c r="J91" s="6"/>
      <c r="K91" s="6">
        <v>8</v>
      </c>
      <c r="L91" s="7">
        <v>6</v>
      </c>
      <c r="M91" s="7">
        <v>27</v>
      </c>
      <c r="N91" s="7"/>
      <c r="O91" s="7"/>
      <c r="P91" s="30">
        <f t="shared" si="2"/>
        <v>2.4271700972644018E-4</v>
      </c>
      <c r="Q91" s="4">
        <f t="shared" si="3"/>
        <v>2.4271700972644018E-2</v>
      </c>
    </row>
    <row r="92" spans="1:17" x14ac:dyDescent="0.45">
      <c r="A92" s="11" t="s">
        <v>1173</v>
      </c>
      <c r="B92" s="7">
        <v>11644</v>
      </c>
      <c r="C92" s="7">
        <v>157663</v>
      </c>
      <c r="D92" s="6" t="s">
        <v>7</v>
      </c>
      <c r="E92" s="6">
        <v>157172</v>
      </c>
      <c r="F92" s="6" t="s">
        <v>6</v>
      </c>
      <c r="G92" s="6" t="s">
        <v>5</v>
      </c>
      <c r="H92" s="6" t="s">
        <v>4</v>
      </c>
      <c r="I92" s="6" t="s">
        <v>12</v>
      </c>
      <c r="J92" s="6"/>
      <c r="K92" s="7">
        <v>2</v>
      </c>
      <c r="L92" s="7">
        <v>5</v>
      </c>
      <c r="M92" s="7">
        <v>482</v>
      </c>
      <c r="N92" s="7">
        <v>2</v>
      </c>
      <c r="O92" s="7"/>
      <c r="P92" s="30">
        <f t="shared" si="2"/>
        <v>3.1142373289865092E-3</v>
      </c>
      <c r="Q92" s="4">
        <f t="shared" si="3"/>
        <v>0.31142373289865094</v>
      </c>
    </row>
    <row r="93" spans="1:17" x14ac:dyDescent="0.45">
      <c r="A93" s="11" t="s">
        <v>1173</v>
      </c>
      <c r="B93" s="7">
        <v>11645</v>
      </c>
      <c r="C93" s="7">
        <v>166820</v>
      </c>
      <c r="D93" s="6" t="s">
        <v>7</v>
      </c>
      <c r="E93" s="6">
        <v>166785</v>
      </c>
      <c r="F93" s="6" t="s">
        <v>4</v>
      </c>
      <c r="G93" s="6" t="s">
        <v>5</v>
      </c>
      <c r="H93" s="6" t="s">
        <v>6</v>
      </c>
      <c r="I93" s="6"/>
      <c r="J93" s="6"/>
      <c r="K93" s="6">
        <v>18</v>
      </c>
      <c r="L93" s="7">
        <v>3</v>
      </c>
      <c r="M93" s="7">
        <v>14</v>
      </c>
      <c r="N93" s="7"/>
      <c r="O93" s="7"/>
      <c r="P93" s="30">
        <f t="shared" si="2"/>
        <v>2.0980697758062581E-4</v>
      </c>
      <c r="Q93" s="4">
        <f t="shared" si="3"/>
        <v>2.0980697758062581E-2</v>
      </c>
    </row>
    <row r="94" spans="1:17" x14ac:dyDescent="0.45">
      <c r="A94" s="11" t="s">
        <v>1173</v>
      </c>
      <c r="B94" s="7">
        <v>11646</v>
      </c>
      <c r="C94" s="7">
        <v>167548</v>
      </c>
      <c r="D94" s="6" t="s">
        <v>5</v>
      </c>
      <c r="E94" s="6">
        <v>167469</v>
      </c>
      <c r="F94" s="6" t="s">
        <v>6</v>
      </c>
      <c r="G94" s="6" t="s">
        <v>4</v>
      </c>
      <c r="H94" s="6"/>
      <c r="I94" s="6"/>
      <c r="J94" s="6"/>
      <c r="K94" s="6">
        <v>40</v>
      </c>
      <c r="L94" s="6">
        <v>39</v>
      </c>
      <c r="M94" s="7"/>
      <c r="N94" s="7"/>
      <c r="O94" s="7"/>
      <c r="P94" s="30">
        <f t="shared" si="2"/>
        <v>4.7150667271468475E-4</v>
      </c>
      <c r="Q94" s="4">
        <f t="shared" si="3"/>
        <v>4.7150667271468473E-2</v>
      </c>
    </row>
    <row r="95" spans="1:17" x14ac:dyDescent="0.45">
      <c r="A95" s="11" t="s">
        <v>1173</v>
      </c>
      <c r="B95" s="7">
        <v>11647</v>
      </c>
      <c r="C95" s="7">
        <v>168503</v>
      </c>
      <c r="D95" s="6" t="s">
        <v>4</v>
      </c>
      <c r="E95" s="6">
        <v>168475</v>
      </c>
      <c r="F95" s="6" t="s">
        <v>6</v>
      </c>
      <c r="G95" s="6" t="s">
        <v>5</v>
      </c>
      <c r="H95" s="6" t="s">
        <v>7</v>
      </c>
      <c r="I95" s="6"/>
      <c r="J95" s="6"/>
      <c r="K95" s="6">
        <v>2</v>
      </c>
      <c r="L95" s="7">
        <v>11</v>
      </c>
      <c r="M95" s="7">
        <v>15</v>
      </c>
      <c r="N95" s="7"/>
      <c r="O95" s="7"/>
      <c r="P95" s="30">
        <f t="shared" si="2"/>
        <v>1.6616914832376871E-4</v>
      </c>
      <c r="Q95" s="4">
        <f t="shared" si="3"/>
        <v>1.6616914832376872E-2</v>
      </c>
    </row>
    <row r="96" spans="1:17" x14ac:dyDescent="0.45">
      <c r="A96" s="11" t="s">
        <v>1173</v>
      </c>
      <c r="B96" s="7">
        <v>11648</v>
      </c>
      <c r="C96" s="7">
        <v>168397</v>
      </c>
      <c r="D96" s="6" t="s">
        <v>7</v>
      </c>
      <c r="E96" s="6">
        <v>168380</v>
      </c>
      <c r="F96" s="6" t="s">
        <v>6</v>
      </c>
      <c r="G96" s="6" t="s">
        <v>4</v>
      </c>
      <c r="H96" s="6"/>
      <c r="I96" s="6"/>
      <c r="J96" s="6"/>
      <c r="K96" s="6">
        <v>3</v>
      </c>
      <c r="L96" s="6">
        <v>14</v>
      </c>
      <c r="M96" s="7"/>
      <c r="N96" s="7"/>
      <c r="O96" s="7"/>
      <c r="P96" s="30">
        <f t="shared" si="2"/>
        <v>1.009519171956745E-4</v>
      </c>
      <c r="Q96" s="4">
        <f t="shared" si="3"/>
        <v>1.0095191719567451E-2</v>
      </c>
    </row>
    <row r="97" spans="1:17" x14ac:dyDescent="0.45">
      <c r="A97" s="11" t="s">
        <v>1173</v>
      </c>
      <c r="B97" s="7">
        <v>11649</v>
      </c>
      <c r="C97" s="7">
        <v>163942</v>
      </c>
      <c r="D97" s="6" t="s">
        <v>4</v>
      </c>
      <c r="E97" s="6">
        <v>163914</v>
      </c>
      <c r="F97" s="6" t="s">
        <v>7</v>
      </c>
      <c r="G97" s="6" t="s">
        <v>8</v>
      </c>
      <c r="H97" s="6" t="s">
        <v>6</v>
      </c>
      <c r="I97" s="6" t="s">
        <v>5</v>
      </c>
      <c r="J97" s="6"/>
      <c r="K97" s="7">
        <v>8</v>
      </c>
      <c r="L97" s="7">
        <v>1</v>
      </c>
      <c r="M97" s="7">
        <v>2</v>
      </c>
      <c r="N97" s="7">
        <v>17</v>
      </c>
      <c r="O97" s="7"/>
      <c r="P97" s="30">
        <f t="shared" si="2"/>
        <v>1.7079210940454552E-4</v>
      </c>
      <c r="Q97" s="4">
        <f t="shared" si="3"/>
        <v>1.7079210940454552E-2</v>
      </c>
    </row>
    <row r="98" spans="1:17" x14ac:dyDescent="0.45">
      <c r="A98" s="11" t="s">
        <v>1173</v>
      </c>
      <c r="B98" s="7">
        <v>11650</v>
      </c>
      <c r="C98" s="7">
        <v>151965</v>
      </c>
      <c r="D98" s="6" t="s">
        <v>4</v>
      </c>
      <c r="E98" s="7">
        <v>151624</v>
      </c>
      <c r="F98" s="6" t="s">
        <v>13</v>
      </c>
      <c r="G98" s="6" t="s">
        <v>6</v>
      </c>
      <c r="H98" s="6" t="s">
        <v>5</v>
      </c>
      <c r="I98" s="6" t="s">
        <v>9</v>
      </c>
      <c r="J98" s="6" t="s">
        <v>7</v>
      </c>
      <c r="K98" s="7">
        <v>1</v>
      </c>
      <c r="L98" s="7">
        <v>8</v>
      </c>
      <c r="M98" s="7">
        <v>4</v>
      </c>
      <c r="N98" s="7">
        <v>3</v>
      </c>
      <c r="O98" s="7">
        <v>329</v>
      </c>
      <c r="P98" s="30">
        <f t="shared" si="2"/>
        <v>2.2702595992498274E-3</v>
      </c>
      <c r="Q98" s="4">
        <f t="shared" si="3"/>
        <v>0.22702595992498276</v>
      </c>
    </row>
    <row r="99" spans="1:17" x14ac:dyDescent="0.45">
      <c r="A99" s="11" t="s">
        <v>1173</v>
      </c>
      <c r="B99" s="7">
        <v>11651</v>
      </c>
      <c r="C99" s="7">
        <v>162483</v>
      </c>
      <c r="D99" s="6" t="s">
        <v>6</v>
      </c>
      <c r="E99" s="6">
        <v>162429</v>
      </c>
      <c r="F99" s="6" t="s">
        <v>4</v>
      </c>
      <c r="G99" s="6" t="s">
        <v>7</v>
      </c>
      <c r="H99" s="6" t="s">
        <v>10</v>
      </c>
      <c r="I99" s="6" t="s">
        <v>5</v>
      </c>
      <c r="J99" s="6"/>
      <c r="K99" s="7">
        <v>4</v>
      </c>
      <c r="L99" s="7">
        <v>15</v>
      </c>
      <c r="M99" s="7">
        <v>20</v>
      </c>
      <c r="N99" s="7">
        <v>15</v>
      </c>
      <c r="O99" s="7"/>
      <c r="P99" s="30">
        <f t="shared" si="2"/>
        <v>3.3234246044201547E-4</v>
      </c>
      <c r="Q99" s="4">
        <f t="shared" si="3"/>
        <v>3.3234246044201547E-2</v>
      </c>
    </row>
    <row r="100" spans="1:17" x14ac:dyDescent="0.45">
      <c r="A100" s="11" t="s">
        <v>1173</v>
      </c>
      <c r="B100" s="7">
        <v>11652</v>
      </c>
      <c r="C100" s="7">
        <v>164575</v>
      </c>
      <c r="D100" s="6" t="s">
        <v>6</v>
      </c>
      <c r="E100" s="6">
        <v>164537</v>
      </c>
      <c r="F100" s="6" t="s">
        <v>5</v>
      </c>
      <c r="G100" s="6" t="s">
        <v>7</v>
      </c>
      <c r="H100" s="6" t="s">
        <v>4</v>
      </c>
      <c r="I100" s="6"/>
      <c r="J100" s="6"/>
      <c r="K100" s="6">
        <v>32</v>
      </c>
      <c r="L100" s="7">
        <v>3</v>
      </c>
      <c r="M100" s="7">
        <v>3</v>
      </c>
      <c r="N100" s="7"/>
      <c r="O100" s="7"/>
      <c r="P100" s="30">
        <f t="shared" si="2"/>
        <v>2.3089776697554306E-4</v>
      </c>
      <c r="Q100" s="4">
        <f t="shared" si="3"/>
        <v>2.3089776697554305E-2</v>
      </c>
    </row>
    <row r="101" spans="1:17" x14ac:dyDescent="0.45">
      <c r="A101" s="11" t="s">
        <v>1173</v>
      </c>
      <c r="B101" s="7">
        <v>11653</v>
      </c>
      <c r="C101" s="7">
        <v>153481</v>
      </c>
      <c r="D101" s="6" t="s">
        <v>6</v>
      </c>
      <c r="E101" s="6">
        <v>152893</v>
      </c>
      <c r="F101" s="6" t="s">
        <v>5</v>
      </c>
      <c r="G101" s="6" t="s">
        <v>4</v>
      </c>
      <c r="H101" s="6" t="s">
        <v>7</v>
      </c>
      <c r="I101" s="6"/>
      <c r="J101" s="6"/>
      <c r="K101" s="6">
        <v>45</v>
      </c>
      <c r="L101" s="7">
        <v>4</v>
      </c>
      <c r="M101" s="7">
        <v>539</v>
      </c>
      <c r="N101" s="7"/>
      <c r="O101" s="7"/>
      <c r="P101" s="30">
        <f t="shared" si="2"/>
        <v>3.8310930994715957E-3</v>
      </c>
      <c r="Q101" s="4">
        <f t="shared" si="3"/>
        <v>0.38310930994715958</v>
      </c>
    </row>
    <row r="102" spans="1:17" x14ac:dyDescent="0.45">
      <c r="A102" s="11" t="s">
        <v>1173</v>
      </c>
      <c r="B102" s="7">
        <v>11654</v>
      </c>
      <c r="C102" s="7">
        <v>166563</v>
      </c>
      <c r="D102" s="6" t="s">
        <v>6</v>
      </c>
      <c r="E102" s="6">
        <v>166516</v>
      </c>
      <c r="F102" s="6" t="s">
        <v>7</v>
      </c>
      <c r="G102" s="6" t="s">
        <v>4</v>
      </c>
      <c r="H102" s="6" t="s">
        <v>5</v>
      </c>
      <c r="I102" s="6"/>
      <c r="J102" s="6"/>
      <c r="K102" s="6">
        <v>14</v>
      </c>
      <c r="L102" s="7">
        <v>1</v>
      </c>
      <c r="M102" s="7">
        <v>32</v>
      </c>
      <c r="N102" s="7"/>
      <c r="O102" s="7"/>
      <c r="P102" s="30">
        <f t="shared" si="2"/>
        <v>2.8217551316919124E-4</v>
      </c>
      <c r="Q102" s="4">
        <f t="shared" si="3"/>
        <v>2.8217551316919123E-2</v>
      </c>
    </row>
    <row r="103" spans="1:17" x14ac:dyDescent="0.45">
      <c r="A103" s="11" t="s">
        <v>1173</v>
      </c>
      <c r="B103" s="7">
        <v>11655</v>
      </c>
      <c r="C103" s="7">
        <v>168288</v>
      </c>
      <c r="D103" s="6" t="s">
        <v>5</v>
      </c>
      <c r="E103" s="6">
        <v>168232</v>
      </c>
      <c r="F103" s="6" t="s">
        <v>6</v>
      </c>
      <c r="G103" s="6" t="s">
        <v>23</v>
      </c>
      <c r="H103" s="6" t="s">
        <v>7</v>
      </c>
      <c r="I103" s="6" t="s">
        <v>4</v>
      </c>
      <c r="J103" s="6"/>
      <c r="K103" s="7">
        <v>37</v>
      </c>
      <c r="L103" s="7">
        <v>2</v>
      </c>
      <c r="M103" s="7">
        <v>3</v>
      </c>
      <c r="N103" s="7">
        <v>14</v>
      </c>
      <c r="O103" s="7"/>
      <c r="P103" s="30">
        <f t="shared" si="2"/>
        <v>3.3276288267731509E-4</v>
      </c>
      <c r="Q103" s="4">
        <f t="shared" si="3"/>
        <v>3.3276288267731512E-2</v>
      </c>
    </row>
    <row r="104" spans="1:17" x14ac:dyDescent="0.45">
      <c r="A104" s="11" t="s">
        <v>1173</v>
      </c>
      <c r="B104" s="7">
        <v>11656</v>
      </c>
      <c r="C104" s="7">
        <v>156710</v>
      </c>
      <c r="D104" s="6" t="s">
        <v>4</v>
      </c>
      <c r="E104" s="6">
        <v>156457</v>
      </c>
      <c r="F104" s="6" t="s">
        <v>5</v>
      </c>
      <c r="G104" s="6" t="s">
        <v>7</v>
      </c>
      <c r="H104" s="6" t="s">
        <v>8</v>
      </c>
      <c r="I104" s="6"/>
      <c r="J104" s="6"/>
      <c r="K104" s="6">
        <v>12</v>
      </c>
      <c r="L104" s="7">
        <v>240</v>
      </c>
      <c r="M104" s="7">
        <v>1</v>
      </c>
      <c r="N104" s="7"/>
      <c r="O104" s="7"/>
      <c r="P104" s="30">
        <f t="shared" si="2"/>
        <v>1.6144470678323016E-3</v>
      </c>
      <c r="Q104" s="4">
        <f t="shared" si="3"/>
        <v>0.16144470678323017</v>
      </c>
    </row>
    <row r="105" spans="1:17" x14ac:dyDescent="0.45">
      <c r="A105" s="11" t="s">
        <v>1173</v>
      </c>
      <c r="B105" s="7">
        <v>11657</v>
      </c>
      <c r="C105" s="7">
        <v>165046</v>
      </c>
      <c r="D105" s="6" t="s">
        <v>6</v>
      </c>
      <c r="E105" s="6">
        <v>164956</v>
      </c>
      <c r="F105" s="6" t="s">
        <v>4</v>
      </c>
      <c r="G105" s="6" t="s">
        <v>7</v>
      </c>
      <c r="H105" s="6" t="s">
        <v>21</v>
      </c>
      <c r="I105" s="6" t="s">
        <v>5</v>
      </c>
      <c r="J105" s="6"/>
      <c r="K105" s="7">
        <v>4</v>
      </c>
      <c r="L105" s="7">
        <v>4</v>
      </c>
      <c r="M105" s="7">
        <v>5</v>
      </c>
      <c r="N105" s="7">
        <v>82</v>
      </c>
      <c r="O105" s="7"/>
      <c r="P105" s="30">
        <f t="shared" si="2"/>
        <v>5.7559710626128478E-4</v>
      </c>
      <c r="Q105" s="4">
        <f t="shared" si="3"/>
        <v>5.7559710626128475E-2</v>
      </c>
    </row>
    <row r="106" spans="1:17" x14ac:dyDescent="0.45">
      <c r="A106" s="11" t="s">
        <v>1173</v>
      </c>
      <c r="B106" s="7">
        <v>11658</v>
      </c>
      <c r="C106" s="7">
        <v>167989</v>
      </c>
      <c r="D106" s="6" t="s">
        <v>5</v>
      </c>
      <c r="E106" s="6">
        <v>167921</v>
      </c>
      <c r="F106" s="6" t="s">
        <v>6</v>
      </c>
      <c r="G106" s="6" t="s">
        <v>4</v>
      </c>
      <c r="H106" s="6" t="s">
        <v>27</v>
      </c>
      <c r="I106" s="6"/>
      <c r="J106" s="6"/>
      <c r="K106" s="6">
        <v>35</v>
      </c>
      <c r="L106" s="7">
        <v>21</v>
      </c>
      <c r="M106" s="7">
        <v>12</v>
      </c>
      <c r="N106" s="7"/>
      <c r="O106" s="7"/>
      <c r="P106" s="30">
        <f t="shared" si="2"/>
        <v>4.0478840876485958E-4</v>
      </c>
      <c r="Q106" s="4">
        <f t="shared" si="3"/>
        <v>4.0478840876485955E-2</v>
      </c>
    </row>
    <row r="107" spans="1:17" x14ac:dyDescent="0.45">
      <c r="A107" s="11" t="s">
        <v>1173</v>
      </c>
      <c r="B107" s="7">
        <v>11659</v>
      </c>
      <c r="C107" s="7">
        <v>150818</v>
      </c>
      <c r="D107" s="6" t="s">
        <v>5</v>
      </c>
      <c r="E107" s="6">
        <v>150527</v>
      </c>
      <c r="F107" s="6" t="s">
        <v>7</v>
      </c>
      <c r="G107" s="6" t="s">
        <v>4</v>
      </c>
      <c r="H107" s="6" t="s">
        <v>6</v>
      </c>
      <c r="I107" s="6"/>
      <c r="J107" s="6"/>
      <c r="K107" s="6">
        <v>7</v>
      </c>
      <c r="L107" s="7">
        <v>19</v>
      </c>
      <c r="M107" s="7">
        <v>265</v>
      </c>
      <c r="N107" s="7"/>
      <c r="O107" s="7"/>
      <c r="P107" s="30">
        <f t="shared" si="2"/>
        <v>1.9294779137768701E-3</v>
      </c>
      <c r="Q107" s="4">
        <f t="shared" si="3"/>
        <v>0.192947791377687</v>
      </c>
    </row>
    <row r="108" spans="1:17" x14ac:dyDescent="0.45">
      <c r="A108" s="11" t="s">
        <v>1173</v>
      </c>
      <c r="B108" s="7">
        <v>11660</v>
      </c>
      <c r="C108" s="7">
        <v>166088</v>
      </c>
      <c r="D108" s="6" t="s">
        <v>6</v>
      </c>
      <c r="E108" s="6">
        <v>166054</v>
      </c>
      <c r="F108" s="6" t="s">
        <v>5</v>
      </c>
      <c r="G108" s="6" t="s">
        <v>7</v>
      </c>
      <c r="H108" s="6"/>
      <c r="I108" s="6"/>
      <c r="J108" s="6"/>
      <c r="K108" s="6">
        <v>25</v>
      </c>
      <c r="L108" s="6">
        <v>9</v>
      </c>
      <c r="M108" s="7"/>
      <c r="N108" s="7"/>
      <c r="O108" s="7"/>
      <c r="P108" s="30">
        <f t="shared" si="2"/>
        <v>2.0471075574394297E-4</v>
      </c>
      <c r="Q108" s="4">
        <f t="shared" si="3"/>
        <v>2.0471075574394298E-2</v>
      </c>
    </row>
    <row r="109" spans="1:17" x14ac:dyDescent="0.45">
      <c r="A109" s="11" t="s">
        <v>1173</v>
      </c>
      <c r="B109" s="7">
        <v>11661</v>
      </c>
      <c r="C109" s="7">
        <v>168424</v>
      </c>
      <c r="D109" s="6" t="s">
        <v>7</v>
      </c>
      <c r="E109" s="6">
        <v>168397</v>
      </c>
      <c r="F109" s="6" t="s">
        <v>5</v>
      </c>
      <c r="G109" s="6" t="s">
        <v>6</v>
      </c>
      <c r="H109" s="6" t="s">
        <v>21</v>
      </c>
      <c r="I109" s="6" t="s">
        <v>4</v>
      </c>
      <c r="J109" s="6"/>
      <c r="K109" s="7">
        <v>4</v>
      </c>
      <c r="L109" s="7">
        <v>15</v>
      </c>
      <c r="M109" s="7">
        <v>2</v>
      </c>
      <c r="N109" s="7">
        <v>8</v>
      </c>
      <c r="O109" s="7"/>
      <c r="P109" s="30">
        <f t="shared" si="2"/>
        <v>1.721844867714815E-4</v>
      </c>
      <c r="Q109" s="4">
        <f t="shared" si="3"/>
        <v>1.7218448677148151E-2</v>
      </c>
    </row>
    <row r="110" spans="1:17" x14ac:dyDescent="0.45">
      <c r="A110" s="11" t="s">
        <v>1173</v>
      </c>
      <c r="B110" s="7">
        <v>11662</v>
      </c>
      <c r="C110" s="7">
        <v>150507</v>
      </c>
      <c r="D110" s="6" t="s">
        <v>5</v>
      </c>
      <c r="E110" s="6">
        <v>150158</v>
      </c>
      <c r="F110" s="6" t="s">
        <v>6</v>
      </c>
      <c r="G110" s="6" t="s">
        <v>7</v>
      </c>
      <c r="H110" s="6" t="s">
        <v>4</v>
      </c>
      <c r="I110" s="6" t="s">
        <v>27</v>
      </c>
      <c r="J110" s="6"/>
      <c r="K110" s="7">
        <v>324</v>
      </c>
      <c r="L110" s="7">
        <v>1</v>
      </c>
      <c r="M110" s="7">
        <v>16</v>
      </c>
      <c r="N110" s="7">
        <v>8</v>
      </c>
      <c r="O110" s="7"/>
      <c r="P110" s="30">
        <f t="shared" si="2"/>
        <v>2.3188290245636416E-3</v>
      </c>
      <c r="Q110" s="4">
        <f t="shared" si="3"/>
        <v>0.23188290245636417</v>
      </c>
    </row>
    <row r="111" spans="1:17" x14ac:dyDescent="0.45">
      <c r="A111" s="11" t="s">
        <v>1173</v>
      </c>
      <c r="B111" s="7">
        <v>11663</v>
      </c>
      <c r="C111" s="7">
        <v>170888</v>
      </c>
      <c r="D111" s="6" t="s">
        <v>5</v>
      </c>
      <c r="E111" s="6">
        <v>170799</v>
      </c>
      <c r="F111" s="6" t="s">
        <v>6</v>
      </c>
      <c r="G111" s="6" t="s">
        <v>4</v>
      </c>
      <c r="H111" s="6" t="s">
        <v>7</v>
      </c>
      <c r="I111" s="6"/>
      <c r="J111" s="6"/>
      <c r="K111" s="6">
        <v>12</v>
      </c>
      <c r="L111" s="7">
        <v>76</v>
      </c>
      <c r="M111" s="7">
        <v>1</v>
      </c>
      <c r="N111" s="7"/>
      <c r="O111" s="7"/>
      <c r="P111" s="30">
        <f t="shared" si="2"/>
        <v>5.2080895089181222E-4</v>
      </c>
      <c r="Q111" s="4">
        <f t="shared" si="3"/>
        <v>5.208089508918122E-2</v>
      </c>
    </row>
    <row r="112" spans="1:17" x14ac:dyDescent="0.45">
      <c r="A112" s="11" t="s">
        <v>1173</v>
      </c>
      <c r="B112" s="7">
        <v>11664</v>
      </c>
      <c r="C112" s="7">
        <v>96555</v>
      </c>
      <c r="D112" s="6" t="s">
        <v>5</v>
      </c>
      <c r="E112" s="6">
        <v>96519</v>
      </c>
      <c r="F112" s="6" t="s">
        <v>4</v>
      </c>
      <c r="G112" s="6" t="s">
        <v>7</v>
      </c>
      <c r="H112" s="6" t="s">
        <v>6</v>
      </c>
      <c r="I112" s="6" t="s">
        <v>14</v>
      </c>
      <c r="J112" s="6"/>
      <c r="K112" s="7">
        <v>23</v>
      </c>
      <c r="L112" s="7">
        <v>5</v>
      </c>
      <c r="M112" s="7">
        <v>8</v>
      </c>
      <c r="N112" s="7">
        <v>1</v>
      </c>
      <c r="O112" s="7"/>
      <c r="P112" s="30">
        <f t="shared" si="2"/>
        <v>3.8320128424214177E-4</v>
      </c>
      <c r="Q112" s="4">
        <f t="shared" si="3"/>
        <v>3.832012842421418E-2</v>
      </c>
    </row>
    <row r="113" spans="1:17" x14ac:dyDescent="0.45">
      <c r="A113" s="11" t="s">
        <v>1173</v>
      </c>
      <c r="B113" s="7">
        <v>11665</v>
      </c>
      <c r="C113" s="7">
        <v>96762</v>
      </c>
      <c r="D113" s="6" t="s">
        <v>4</v>
      </c>
      <c r="E113" s="6">
        <v>96734</v>
      </c>
      <c r="F113" s="6" t="s">
        <v>5</v>
      </c>
      <c r="G113" s="6" t="s">
        <v>7</v>
      </c>
      <c r="H113" s="6" t="s">
        <v>8</v>
      </c>
      <c r="I113" s="6"/>
      <c r="J113" s="6"/>
      <c r="K113" s="6">
        <v>5</v>
      </c>
      <c r="L113" s="7">
        <v>21</v>
      </c>
      <c r="M113" s="7">
        <v>2</v>
      </c>
      <c r="N113" s="7"/>
      <c r="O113" s="7"/>
      <c r="P113" s="30">
        <f t="shared" si="2"/>
        <v>2.8936979392736817E-4</v>
      </c>
      <c r="Q113" s="4">
        <f t="shared" si="3"/>
        <v>2.8936979392736817E-2</v>
      </c>
    </row>
    <row r="114" spans="1:17" x14ac:dyDescent="0.45">
      <c r="A114" s="11" t="s">
        <v>1173</v>
      </c>
      <c r="B114" s="7">
        <v>11666</v>
      </c>
      <c r="C114" s="7">
        <v>97084</v>
      </c>
      <c r="D114" s="6" t="s">
        <v>4</v>
      </c>
      <c r="E114" s="6">
        <v>97073</v>
      </c>
      <c r="F114" s="6" t="s">
        <v>13</v>
      </c>
      <c r="G114" s="6" t="s">
        <v>6</v>
      </c>
      <c r="H114" s="6" t="s">
        <v>5</v>
      </c>
      <c r="I114" s="6" t="s">
        <v>7</v>
      </c>
      <c r="J114" s="6"/>
      <c r="K114" s="7">
        <v>1</v>
      </c>
      <c r="L114" s="7">
        <v>2</v>
      </c>
      <c r="M114" s="7">
        <v>4</v>
      </c>
      <c r="N114" s="7">
        <v>5</v>
      </c>
      <c r="O114" s="7"/>
      <c r="P114" s="30">
        <f t="shared" si="2"/>
        <v>1.2360430142968975E-4</v>
      </c>
      <c r="Q114" s="4">
        <f t="shared" si="3"/>
        <v>1.2360430142968976E-2</v>
      </c>
    </row>
    <row r="115" spans="1:17" x14ac:dyDescent="0.45">
      <c r="A115" s="11" t="s">
        <v>1173</v>
      </c>
      <c r="B115" s="7">
        <v>11667</v>
      </c>
      <c r="C115" s="7">
        <v>93512</v>
      </c>
      <c r="D115" s="6" t="s">
        <v>7</v>
      </c>
      <c r="E115" s="6">
        <v>93473</v>
      </c>
      <c r="F115" s="6" t="s">
        <v>6</v>
      </c>
      <c r="G115" s="6" t="s">
        <v>5</v>
      </c>
      <c r="H115" s="6" t="s">
        <v>12</v>
      </c>
      <c r="I115" s="6" t="s">
        <v>4</v>
      </c>
      <c r="J115" s="6"/>
      <c r="K115" s="7">
        <v>22</v>
      </c>
      <c r="L115" s="7">
        <v>2</v>
      </c>
      <c r="M115" s="7">
        <v>1</v>
      </c>
      <c r="N115" s="7">
        <v>14</v>
      </c>
      <c r="O115" s="7"/>
      <c r="P115" s="30">
        <f t="shared" si="2"/>
        <v>4.170587732055779E-4</v>
      </c>
      <c r="Q115" s="4">
        <f t="shared" si="3"/>
        <v>4.1705877320557791E-2</v>
      </c>
    </row>
    <row r="116" spans="1:17" x14ac:dyDescent="0.45">
      <c r="A116" s="11" t="s">
        <v>1173</v>
      </c>
      <c r="B116" s="7">
        <v>11668</v>
      </c>
      <c r="C116" s="7">
        <v>92347</v>
      </c>
      <c r="D116" s="6" t="s">
        <v>5</v>
      </c>
      <c r="E116" s="6">
        <v>92281</v>
      </c>
      <c r="F116" s="6" t="s">
        <v>6</v>
      </c>
      <c r="G116" s="6" t="s">
        <v>27</v>
      </c>
      <c r="H116" s="6" t="s">
        <v>4</v>
      </c>
      <c r="I116" s="6" t="s">
        <v>7</v>
      </c>
      <c r="J116" s="6"/>
      <c r="K116" s="7">
        <v>9</v>
      </c>
      <c r="L116" s="7">
        <v>1</v>
      </c>
      <c r="M116" s="7">
        <v>54</v>
      </c>
      <c r="N116" s="7">
        <v>2</v>
      </c>
      <c r="O116" s="7"/>
      <c r="P116" s="30">
        <f t="shared" si="2"/>
        <v>7.1469565876530912E-4</v>
      </c>
      <c r="Q116" s="4">
        <f t="shared" si="3"/>
        <v>7.1469565876530916E-2</v>
      </c>
    </row>
    <row r="117" spans="1:17" x14ac:dyDescent="0.45">
      <c r="A117" s="11" t="s">
        <v>1173</v>
      </c>
      <c r="B117" s="7">
        <v>11669</v>
      </c>
      <c r="C117" s="7">
        <v>91830</v>
      </c>
      <c r="D117" s="6" t="s">
        <v>6</v>
      </c>
      <c r="E117" s="6">
        <v>91781</v>
      </c>
      <c r="F117" s="6" t="s">
        <v>10</v>
      </c>
      <c r="G117" s="6" t="s">
        <v>7</v>
      </c>
      <c r="H117" s="6" t="s">
        <v>5</v>
      </c>
      <c r="I117" s="6"/>
      <c r="J117" s="6"/>
      <c r="K117" s="6">
        <v>12</v>
      </c>
      <c r="L117" s="7">
        <v>20</v>
      </c>
      <c r="M117" s="7">
        <v>17</v>
      </c>
      <c r="N117" s="7"/>
      <c r="O117" s="7"/>
      <c r="P117" s="30">
        <f t="shared" si="2"/>
        <v>5.3359468583251662E-4</v>
      </c>
      <c r="Q117" s="4">
        <f t="shared" si="3"/>
        <v>5.3359468583251662E-2</v>
      </c>
    </row>
    <row r="118" spans="1:17" x14ac:dyDescent="0.45">
      <c r="A118" s="11" t="s">
        <v>1173</v>
      </c>
      <c r="B118" s="7">
        <v>11670</v>
      </c>
      <c r="C118" s="7">
        <v>93196</v>
      </c>
      <c r="D118" s="6" t="s">
        <v>6</v>
      </c>
      <c r="E118" s="6">
        <v>93159</v>
      </c>
      <c r="F118" s="6" t="s">
        <v>5</v>
      </c>
      <c r="G118" s="6" t="s">
        <v>7</v>
      </c>
      <c r="H118" s="6" t="s">
        <v>4</v>
      </c>
      <c r="I118" s="6"/>
      <c r="J118" s="6"/>
      <c r="K118" s="6">
        <v>16</v>
      </c>
      <c r="L118" s="7">
        <v>17</v>
      </c>
      <c r="M118" s="7">
        <v>4</v>
      </c>
      <c r="N118" s="7"/>
      <c r="O118" s="7"/>
      <c r="P118" s="30">
        <f t="shared" si="2"/>
        <v>3.9701274732821149E-4</v>
      </c>
      <c r="Q118" s="4">
        <f t="shared" si="3"/>
        <v>3.9701274732821153E-2</v>
      </c>
    </row>
    <row r="119" spans="1:17" x14ac:dyDescent="0.45">
      <c r="A119" s="11" t="s">
        <v>1173</v>
      </c>
      <c r="B119" s="7">
        <v>11671</v>
      </c>
      <c r="C119" s="7">
        <v>93031</v>
      </c>
      <c r="D119" s="6" t="s">
        <v>6</v>
      </c>
      <c r="E119" s="6">
        <v>92987</v>
      </c>
      <c r="F119" s="6" t="s">
        <v>5</v>
      </c>
      <c r="G119" s="6" t="s">
        <v>7</v>
      </c>
      <c r="H119" s="6" t="s">
        <v>4</v>
      </c>
      <c r="I119" s="6"/>
      <c r="J119" s="6"/>
      <c r="K119" s="6">
        <v>9</v>
      </c>
      <c r="L119" s="7">
        <v>33</v>
      </c>
      <c r="M119" s="7">
        <v>2</v>
      </c>
      <c r="N119" s="7"/>
      <c r="O119" s="7"/>
      <c r="P119" s="30">
        <f t="shared" si="2"/>
        <v>4.729606260278832E-4</v>
      </c>
      <c r="Q119" s="4">
        <f t="shared" si="3"/>
        <v>4.7296062602788319E-2</v>
      </c>
    </row>
    <row r="120" spans="1:17" x14ac:dyDescent="0.45">
      <c r="A120" s="11" t="s">
        <v>1173</v>
      </c>
      <c r="B120" s="7">
        <v>11672</v>
      </c>
      <c r="C120" s="7">
        <v>95162</v>
      </c>
      <c r="D120" s="6" t="s">
        <v>6</v>
      </c>
      <c r="E120" s="6">
        <v>95129</v>
      </c>
      <c r="F120" s="6" t="s">
        <v>5</v>
      </c>
      <c r="G120" s="6" t="s">
        <v>4</v>
      </c>
      <c r="H120" s="6" t="s">
        <v>7</v>
      </c>
      <c r="I120" s="6"/>
      <c r="J120" s="6"/>
      <c r="K120" s="6">
        <v>18</v>
      </c>
      <c r="L120" s="7">
        <v>4</v>
      </c>
      <c r="M120" s="7">
        <v>11</v>
      </c>
      <c r="N120" s="7"/>
      <c r="O120" s="7"/>
      <c r="P120" s="30">
        <f t="shared" si="2"/>
        <v>3.4677707488283137E-4</v>
      </c>
      <c r="Q120" s="4">
        <f t="shared" si="3"/>
        <v>3.4677707488283138E-2</v>
      </c>
    </row>
    <row r="121" spans="1:17" x14ac:dyDescent="0.45">
      <c r="A121" s="11" t="s">
        <v>1173</v>
      </c>
      <c r="B121" s="7">
        <v>11673</v>
      </c>
      <c r="C121" s="7">
        <v>95181</v>
      </c>
      <c r="D121" s="6" t="s">
        <v>7</v>
      </c>
      <c r="E121" s="6">
        <v>95156</v>
      </c>
      <c r="F121" s="6" t="s">
        <v>4</v>
      </c>
      <c r="G121" s="6" t="s">
        <v>6</v>
      </c>
      <c r="H121" s="6" t="s">
        <v>5</v>
      </c>
      <c r="I121" s="6"/>
      <c r="J121" s="6"/>
      <c r="K121" s="6">
        <v>15</v>
      </c>
      <c r="L121" s="7">
        <v>7</v>
      </c>
      <c r="M121" s="7">
        <v>3</v>
      </c>
      <c r="N121" s="7"/>
      <c r="O121" s="7"/>
      <c r="P121" s="30">
        <f t="shared" si="2"/>
        <v>2.6265746314915793E-4</v>
      </c>
      <c r="Q121" s="4">
        <f t="shared" si="3"/>
        <v>2.6265746314915794E-2</v>
      </c>
    </row>
    <row r="122" spans="1:17" x14ac:dyDescent="0.45">
      <c r="A122" s="11" t="s">
        <v>1173</v>
      </c>
      <c r="B122" s="7">
        <v>11674</v>
      </c>
      <c r="C122" s="7">
        <v>95580</v>
      </c>
      <c r="D122" s="6" t="s">
        <v>7</v>
      </c>
      <c r="E122" s="6">
        <v>95568</v>
      </c>
      <c r="F122" s="6" t="s">
        <v>5</v>
      </c>
      <c r="G122" s="6" t="s">
        <v>6</v>
      </c>
      <c r="H122" s="6" t="s">
        <v>4</v>
      </c>
      <c r="I122" s="6"/>
      <c r="J122" s="6"/>
      <c r="K122" s="6">
        <v>1</v>
      </c>
      <c r="L122" s="7">
        <v>3</v>
      </c>
      <c r="M122" s="7">
        <v>8</v>
      </c>
      <c r="N122" s="7"/>
      <c r="O122" s="7"/>
      <c r="P122" s="30">
        <f t="shared" si="2"/>
        <v>1.2554927809165097E-4</v>
      </c>
      <c r="Q122" s="4">
        <f t="shared" si="3"/>
        <v>1.2554927809165096E-2</v>
      </c>
    </row>
    <row r="123" spans="1:17" x14ac:dyDescent="0.45">
      <c r="A123" s="11" t="s">
        <v>1173</v>
      </c>
      <c r="B123" s="7">
        <v>11675</v>
      </c>
      <c r="C123" s="7">
        <v>93939</v>
      </c>
      <c r="D123" s="6" t="s">
        <v>5</v>
      </c>
      <c r="E123" s="6">
        <v>93898</v>
      </c>
      <c r="F123" s="6" t="s">
        <v>7</v>
      </c>
      <c r="G123" s="6" t="s">
        <v>4</v>
      </c>
      <c r="H123" s="6" t="s">
        <v>6</v>
      </c>
      <c r="I123" s="6"/>
      <c r="J123" s="6"/>
      <c r="K123" s="6">
        <v>7</v>
      </c>
      <c r="L123" s="7">
        <v>26</v>
      </c>
      <c r="M123" s="7">
        <v>8</v>
      </c>
      <c r="N123" s="7"/>
      <c r="O123" s="7"/>
      <c r="P123" s="30">
        <f t="shared" si="2"/>
        <v>4.3645344319185854E-4</v>
      </c>
      <c r="Q123" s="4">
        <f t="shared" si="3"/>
        <v>4.3645344319185854E-2</v>
      </c>
    </row>
    <row r="124" spans="1:17" x14ac:dyDescent="0.45">
      <c r="A124" s="11" t="s">
        <v>1173</v>
      </c>
      <c r="B124" s="7">
        <v>11676</v>
      </c>
      <c r="C124" s="7">
        <v>90042</v>
      </c>
      <c r="D124" s="6" t="s">
        <v>4</v>
      </c>
      <c r="E124" s="6">
        <v>90032</v>
      </c>
      <c r="F124" s="6" t="s">
        <v>5</v>
      </c>
      <c r="G124" s="6" t="s">
        <v>7</v>
      </c>
      <c r="H124" s="6"/>
      <c r="I124" s="6"/>
      <c r="J124" s="6"/>
      <c r="K124" s="6">
        <v>2</v>
      </c>
      <c r="L124" s="6">
        <v>8</v>
      </c>
      <c r="M124" s="7"/>
      <c r="N124" s="7"/>
      <c r="O124" s="7"/>
      <c r="P124" s="30">
        <f t="shared" si="2"/>
        <v>1.1105928344550322E-4</v>
      </c>
      <c r="Q124" s="4">
        <f t="shared" si="3"/>
        <v>1.1105928344550322E-2</v>
      </c>
    </row>
    <row r="125" spans="1:17" x14ac:dyDescent="0.45">
      <c r="A125" s="11" t="s">
        <v>1173</v>
      </c>
      <c r="B125" s="7">
        <v>11677</v>
      </c>
      <c r="C125" s="7">
        <v>92377</v>
      </c>
      <c r="D125" s="6" t="s">
        <v>7</v>
      </c>
      <c r="E125" s="6">
        <v>92360</v>
      </c>
      <c r="F125" s="6" t="s">
        <v>4</v>
      </c>
      <c r="G125" s="6" t="s">
        <v>6</v>
      </c>
      <c r="H125" s="6" t="s">
        <v>5</v>
      </c>
      <c r="I125" s="6"/>
      <c r="J125" s="6"/>
      <c r="K125" s="6">
        <v>12</v>
      </c>
      <c r="L125" s="7">
        <v>1</v>
      </c>
      <c r="M125" s="7">
        <v>4</v>
      </c>
      <c r="N125" s="7"/>
      <c r="O125" s="7"/>
      <c r="P125" s="30">
        <f t="shared" si="2"/>
        <v>1.8402849194063458E-4</v>
      </c>
      <c r="Q125" s="4">
        <f t="shared" si="3"/>
        <v>1.8402849194063459E-2</v>
      </c>
    </row>
    <row r="126" spans="1:17" ht="14.65" thickBot="1" x14ac:dyDescent="0.5">
      <c r="A126" s="12" t="s">
        <v>1173</v>
      </c>
      <c r="B126" s="13">
        <v>11678</v>
      </c>
      <c r="C126" s="13">
        <v>85560</v>
      </c>
      <c r="D126" s="14" t="s">
        <v>6</v>
      </c>
      <c r="E126" s="14">
        <v>85524</v>
      </c>
      <c r="F126" s="14" t="s">
        <v>7</v>
      </c>
      <c r="G126" s="14" t="s">
        <v>10</v>
      </c>
      <c r="H126" s="14" t="s">
        <v>4</v>
      </c>
      <c r="I126" s="14" t="s">
        <v>5</v>
      </c>
      <c r="J126" s="14"/>
      <c r="K126" s="13">
        <v>12</v>
      </c>
      <c r="L126" s="13">
        <v>5</v>
      </c>
      <c r="M126" s="13">
        <v>5</v>
      </c>
      <c r="N126" s="13">
        <v>14</v>
      </c>
      <c r="O126" s="13"/>
      <c r="P126" s="31">
        <f t="shared" si="2"/>
        <v>4.2075736325385696E-4</v>
      </c>
      <c r="Q126" s="4">
        <f t="shared" si="3"/>
        <v>4.2075736325385693E-2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8540B-B957-4071-9005-196D081EB24F}">
  <dimension ref="A1:U126"/>
  <sheetViews>
    <sheetView workbookViewId="0">
      <selection activeCell="U2" sqref="U2:U126"/>
    </sheetView>
  </sheetViews>
  <sheetFormatPr defaultColWidth="8.796875" defaultRowHeight="14.25" x14ac:dyDescent="0.45"/>
  <cols>
    <col min="21" max="21" width="10.6640625" bestFit="1" customWidth="1"/>
  </cols>
  <sheetData>
    <row r="1" spans="1:21" ht="14.65" thickBot="1" x14ac:dyDescent="0.5">
      <c r="A1" t="s">
        <v>2084</v>
      </c>
    </row>
    <row r="2" spans="1:21" x14ac:dyDescent="0.45">
      <c r="A2" s="8" t="s">
        <v>2063</v>
      </c>
      <c r="B2" s="9" t="s">
        <v>0</v>
      </c>
      <c r="C2" s="9" t="s">
        <v>1</v>
      </c>
      <c r="D2" s="10" t="s">
        <v>2</v>
      </c>
      <c r="E2" s="9" t="s">
        <v>55</v>
      </c>
      <c r="F2" s="10" t="s">
        <v>43</v>
      </c>
      <c r="G2" s="10" t="s">
        <v>44</v>
      </c>
      <c r="H2" s="10" t="s">
        <v>45</v>
      </c>
      <c r="I2" s="10" t="s">
        <v>46</v>
      </c>
      <c r="J2" s="10" t="s">
        <v>47</v>
      </c>
      <c r="K2" s="10" t="s">
        <v>48</v>
      </c>
      <c r="L2" s="10" t="s">
        <v>455</v>
      </c>
      <c r="M2" s="10" t="s">
        <v>49</v>
      </c>
      <c r="N2" s="10" t="s">
        <v>50</v>
      </c>
      <c r="O2" s="10" t="s">
        <v>51</v>
      </c>
      <c r="P2" s="10" t="s">
        <v>52</v>
      </c>
      <c r="Q2" s="10" t="s">
        <v>53</v>
      </c>
      <c r="R2" s="10" t="s">
        <v>54</v>
      </c>
      <c r="S2" s="10" t="s">
        <v>456</v>
      </c>
      <c r="T2" s="26" t="s">
        <v>2054</v>
      </c>
      <c r="U2" s="29" t="s">
        <v>2055</v>
      </c>
    </row>
    <row r="3" spans="1:21" x14ac:dyDescent="0.45">
      <c r="A3" s="11" t="s">
        <v>1173</v>
      </c>
      <c r="B3" s="7">
        <v>11555</v>
      </c>
      <c r="C3" s="7">
        <v>108341</v>
      </c>
      <c r="D3" s="6" t="s">
        <v>6</v>
      </c>
      <c r="E3" s="6">
        <v>108317</v>
      </c>
      <c r="F3" s="6" t="s">
        <v>7</v>
      </c>
      <c r="G3" s="6" t="s">
        <v>5</v>
      </c>
      <c r="H3" s="6" t="s">
        <v>4</v>
      </c>
      <c r="I3" s="6"/>
      <c r="J3" s="6"/>
      <c r="K3" s="7"/>
      <c r="L3" s="7"/>
      <c r="M3" s="6">
        <v>6</v>
      </c>
      <c r="N3" s="7">
        <v>17</v>
      </c>
      <c r="O3" s="7">
        <v>1</v>
      </c>
      <c r="P3" s="7"/>
      <c r="Q3" s="7"/>
      <c r="R3" s="7"/>
      <c r="S3" s="7"/>
      <c r="T3" s="30">
        <f>(M3+N3+O3+P3+Q3+R3+S3)/C3</f>
        <v>2.2152278454140169E-4</v>
      </c>
      <c r="U3" s="4">
        <f>T3*100</f>
        <v>2.2152278454140167E-2</v>
      </c>
    </row>
    <row r="4" spans="1:21" x14ac:dyDescent="0.45">
      <c r="A4" s="11" t="s">
        <v>1173</v>
      </c>
      <c r="B4" s="7">
        <v>11556</v>
      </c>
      <c r="C4" s="7">
        <v>107804</v>
      </c>
      <c r="D4" s="6" t="s">
        <v>5</v>
      </c>
      <c r="E4" s="6">
        <v>107787</v>
      </c>
      <c r="F4" s="6" t="s">
        <v>27</v>
      </c>
      <c r="G4" s="6" t="s">
        <v>7</v>
      </c>
      <c r="H4" s="6" t="s">
        <v>6</v>
      </c>
      <c r="I4" s="6"/>
      <c r="J4" s="6"/>
      <c r="K4" s="7"/>
      <c r="L4" s="7"/>
      <c r="M4" s="6">
        <v>1</v>
      </c>
      <c r="N4" s="7">
        <v>1</v>
      </c>
      <c r="O4" s="7">
        <v>15</v>
      </c>
      <c r="P4" s="7"/>
      <c r="Q4" s="7"/>
      <c r="R4" s="7"/>
      <c r="S4" s="7"/>
      <c r="T4" s="30">
        <f t="shared" ref="T4:T67" si="0">(M4+N4+O4+P4+Q4+R4+S4)/C4</f>
        <v>1.5769359207450559E-4</v>
      </c>
      <c r="U4" s="4">
        <f t="shared" ref="U4:U67" si="1">T4*100</f>
        <v>1.576935920745056E-2</v>
      </c>
    </row>
    <row r="5" spans="1:21" x14ac:dyDescent="0.45">
      <c r="A5" s="11" t="s">
        <v>1173</v>
      </c>
      <c r="B5" s="7">
        <v>11557</v>
      </c>
      <c r="C5" s="7">
        <v>108420</v>
      </c>
      <c r="D5" s="6" t="s">
        <v>6</v>
      </c>
      <c r="E5" s="6">
        <v>108386</v>
      </c>
      <c r="F5" s="6" t="s">
        <v>5</v>
      </c>
      <c r="G5" s="6" t="s">
        <v>4</v>
      </c>
      <c r="H5" s="6" t="s">
        <v>7</v>
      </c>
      <c r="I5" s="6"/>
      <c r="J5" s="6"/>
      <c r="K5" s="7"/>
      <c r="L5" s="7"/>
      <c r="M5" s="6">
        <v>27</v>
      </c>
      <c r="N5" s="7">
        <v>2</v>
      </c>
      <c r="O5" s="7">
        <v>5</v>
      </c>
      <c r="P5" s="7"/>
      <c r="Q5" s="7"/>
      <c r="R5" s="7"/>
      <c r="S5" s="7"/>
      <c r="T5" s="30">
        <f t="shared" si="0"/>
        <v>3.1359527762405461E-4</v>
      </c>
      <c r="U5" s="4">
        <f t="shared" si="1"/>
        <v>3.1359527762405463E-2</v>
      </c>
    </row>
    <row r="6" spans="1:21" x14ac:dyDescent="0.45">
      <c r="A6" s="11" t="s">
        <v>1173</v>
      </c>
      <c r="B6" s="7">
        <v>11558</v>
      </c>
      <c r="C6" s="7">
        <v>107151</v>
      </c>
      <c r="D6" s="6" t="s">
        <v>4</v>
      </c>
      <c r="E6" s="7">
        <v>107124</v>
      </c>
      <c r="F6" s="6" t="s">
        <v>7</v>
      </c>
      <c r="G6" s="6" t="s">
        <v>5</v>
      </c>
      <c r="H6" s="6" t="s">
        <v>1560</v>
      </c>
      <c r="I6" s="6" t="s">
        <v>11</v>
      </c>
      <c r="J6" s="6" t="s">
        <v>1437</v>
      </c>
      <c r="K6" s="7"/>
      <c r="L6" s="7"/>
      <c r="M6" s="7">
        <v>9</v>
      </c>
      <c r="N6" s="7">
        <v>12</v>
      </c>
      <c r="O6" s="7">
        <v>2</v>
      </c>
      <c r="P6" s="7">
        <v>1</v>
      </c>
      <c r="Q6" s="7">
        <v>3</v>
      </c>
      <c r="R6" s="7"/>
      <c r="S6" s="7"/>
      <c r="T6" s="30">
        <f t="shared" si="0"/>
        <v>2.5198084945544138E-4</v>
      </c>
      <c r="U6" s="4">
        <f t="shared" si="1"/>
        <v>2.5198084945544139E-2</v>
      </c>
    </row>
    <row r="7" spans="1:21" x14ac:dyDescent="0.45">
      <c r="A7" s="11" t="s">
        <v>1173</v>
      </c>
      <c r="B7" s="7">
        <v>11559</v>
      </c>
      <c r="C7" s="7">
        <v>105937</v>
      </c>
      <c r="D7" s="6" t="s">
        <v>7</v>
      </c>
      <c r="E7" s="6">
        <v>105910</v>
      </c>
      <c r="F7" s="6" t="s">
        <v>5</v>
      </c>
      <c r="G7" s="6" t="s">
        <v>4</v>
      </c>
      <c r="H7" s="6" t="s">
        <v>6</v>
      </c>
      <c r="I7" s="6"/>
      <c r="J7" s="6"/>
      <c r="K7" s="7"/>
      <c r="L7" s="7"/>
      <c r="M7" s="6">
        <v>1</v>
      </c>
      <c r="N7" s="7">
        <v>8</v>
      </c>
      <c r="O7" s="7">
        <v>18</v>
      </c>
      <c r="P7" s="7"/>
      <c r="Q7" s="7"/>
      <c r="R7" s="7"/>
      <c r="S7" s="7"/>
      <c r="T7" s="30">
        <f t="shared" si="0"/>
        <v>2.5486845955615127E-4</v>
      </c>
      <c r="U7" s="4">
        <f t="shared" si="1"/>
        <v>2.5486845955615126E-2</v>
      </c>
    </row>
    <row r="8" spans="1:21" x14ac:dyDescent="0.45">
      <c r="A8" s="11" t="s">
        <v>1173</v>
      </c>
      <c r="B8" s="7">
        <v>11560</v>
      </c>
      <c r="C8" s="7">
        <v>106504</v>
      </c>
      <c r="D8" s="6" t="s">
        <v>4</v>
      </c>
      <c r="E8" s="6">
        <v>106485</v>
      </c>
      <c r="F8" s="6" t="s">
        <v>21</v>
      </c>
      <c r="G8" s="6" t="s">
        <v>8</v>
      </c>
      <c r="H8" s="6" t="s">
        <v>5</v>
      </c>
      <c r="I8" s="6" t="s">
        <v>7</v>
      </c>
      <c r="J8" s="6"/>
      <c r="K8" s="7"/>
      <c r="L8" s="7"/>
      <c r="M8" s="7">
        <v>1</v>
      </c>
      <c r="N8" s="7">
        <v>2</v>
      </c>
      <c r="O8" s="7">
        <v>12</v>
      </c>
      <c r="P8" s="7">
        <v>5</v>
      </c>
      <c r="Q8" s="7"/>
      <c r="R8" s="7"/>
      <c r="S8" s="7"/>
      <c r="T8" s="30">
        <f t="shared" si="0"/>
        <v>1.8778637422068654E-4</v>
      </c>
      <c r="U8" s="4">
        <f t="shared" si="1"/>
        <v>1.8778637422068655E-2</v>
      </c>
    </row>
    <row r="9" spans="1:21" x14ac:dyDescent="0.45">
      <c r="A9" s="11" t="s">
        <v>1173</v>
      </c>
      <c r="B9" s="7">
        <v>11561</v>
      </c>
      <c r="C9" s="7">
        <v>106102</v>
      </c>
      <c r="D9" s="6" t="s">
        <v>7</v>
      </c>
      <c r="E9" s="7">
        <v>106041</v>
      </c>
      <c r="F9" s="6" t="s">
        <v>28</v>
      </c>
      <c r="G9" s="6" t="s">
        <v>12</v>
      </c>
      <c r="H9" s="6" t="s">
        <v>5</v>
      </c>
      <c r="I9" s="6" t="s">
        <v>4</v>
      </c>
      <c r="J9" s="6" t="s">
        <v>6</v>
      </c>
      <c r="K9" s="7"/>
      <c r="L9" s="7"/>
      <c r="M9" s="7">
        <v>1</v>
      </c>
      <c r="N9" s="7">
        <v>8</v>
      </c>
      <c r="O9" s="7">
        <v>8</v>
      </c>
      <c r="P9" s="7">
        <v>11</v>
      </c>
      <c r="Q9" s="7">
        <v>33</v>
      </c>
      <c r="R9" s="7"/>
      <c r="S9" s="7"/>
      <c r="T9" s="30">
        <f t="shared" si="0"/>
        <v>5.749184746753124E-4</v>
      </c>
      <c r="U9" s="4">
        <f t="shared" si="1"/>
        <v>5.7491847467531242E-2</v>
      </c>
    </row>
    <row r="10" spans="1:21" x14ac:dyDescent="0.45">
      <c r="A10" s="11" t="s">
        <v>1173</v>
      </c>
      <c r="B10" s="7">
        <v>11562</v>
      </c>
      <c r="C10" s="7">
        <v>105767</v>
      </c>
      <c r="D10" s="6" t="s">
        <v>7</v>
      </c>
      <c r="E10" s="6">
        <v>105719</v>
      </c>
      <c r="F10" s="6" t="s">
        <v>1312</v>
      </c>
      <c r="G10" s="6" t="s">
        <v>5</v>
      </c>
      <c r="H10" s="6" t="s">
        <v>4</v>
      </c>
      <c r="I10" s="6" t="s">
        <v>6</v>
      </c>
      <c r="J10" s="6"/>
      <c r="K10" s="7"/>
      <c r="L10" s="7"/>
      <c r="M10" s="7">
        <v>1</v>
      </c>
      <c r="N10" s="7">
        <v>14</v>
      </c>
      <c r="O10" s="7">
        <v>9</v>
      </c>
      <c r="P10" s="7">
        <v>24</v>
      </c>
      <c r="Q10" s="7"/>
      <c r="R10" s="7"/>
      <c r="S10" s="7"/>
      <c r="T10" s="30">
        <f t="shared" si="0"/>
        <v>4.5382775345807291E-4</v>
      </c>
      <c r="U10" s="4">
        <f t="shared" si="1"/>
        <v>4.5382775345807293E-2</v>
      </c>
    </row>
    <row r="11" spans="1:21" x14ac:dyDescent="0.45">
      <c r="A11" s="11" t="s">
        <v>1173</v>
      </c>
      <c r="B11" s="7">
        <v>11563</v>
      </c>
      <c r="C11" s="7">
        <v>94624</v>
      </c>
      <c r="D11" s="6" t="s">
        <v>4</v>
      </c>
      <c r="E11" s="7">
        <v>91079</v>
      </c>
      <c r="F11" s="6" t="s">
        <v>1561</v>
      </c>
      <c r="G11" s="6" t="s">
        <v>5</v>
      </c>
      <c r="H11" s="6" t="s">
        <v>6</v>
      </c>
      <c r="I11" s="6" t="s">
        <v>1181</v>
      </c>
      <c r="J11" s="6" t="s">
        <v>7</v>
      </c>
      <c r="K11" s="6" t="s">
        <v>107</v>
      </c>
      <c r="L11" s="6" t="s">
        <v>21</v>
      </c>
      <c r="M11" s="7">
        <v>2</v>
      </c>
      <c r="N11" s="7">
        <v>4</v>
      </c>
      <c r="O11" s="7">
        <v>3</v>
      </c>
      <c r="P11" s="7">
        <v>1</v>
      </c>
      <c r="Q11" s="7">
        <v>3534</v>
      </c>
      <c r="R11" s="7">
        <v>1</v>
      </c>
      <c r="S11" s="7">
        <v>2</v>
      </c>
      <c r="T11" s="30">
        <f t="shared" si="0"/>
        <v>3.7485204599256E-2</v>
      </c>
      <c r="U11" s="4">
        <f t="shared" si="1"/>
        <v>3.7485204599255999</v>
      </c>
    </row>
    <row r="12" spans="1:21" x14ac:dyDescent="0.45">
      <c r="A12" s="11" t="s">
        <v>1173</v>
      </c>
      <c r="B12" s="7">
        <v>11564</v>
      </c>
      <c r="C12" s="7">
        <v>104376</v>
      </c>
      <c r="D12" s="6" t="s">
        <v>5</v>
      </c>
      <c r="E12" s="6">
        <v>104348</v>
      </c>
      <c r="F12" s="6" t="s">
        <v>27</v>
      </c>
      <c r="G12" s="6" t="s">
        <v>7</v>
      </c>
      <c r="H12" s="6" t="s">
        <v>4</v>
      </c>
      <c r="I12" s="6" t="s">
        <v>6</v>
      </c>
      <c r="J12" s="6"/>
      <c r="K12" s="7"/>
      <c r="L12" s="7"/>
      <c r="M12" s="7">
        <v>2</v>
      </c>
      <c r="N12" s="7">
        <v>2</v>
      </c>
      <c r="O12" s="7">
        <v>4</v>
      </c>
      <c r="P12" s="7">
        <v>20</v>
      </c>
      <c r="Q12" s="7"/>
      <c r="R12" s="7"/>
      <c r="S12" s="7"/>
      <c r="T12" s="30">
        <f t="shared" si="0"/>
        <v>2.6826090288955314E-4</v>
      </c>
      <c r="U12" s="4">
        <f t="shared" si="1"/>
        <v>2.6826090288955315E-2</v>
      </c>
    </row>
    <row r="13" spans="1:21" x14ac:dyDescent="0.45">
      <c r="A13" s="11" t="s">
        <v>1173</v>
      </c>
      <c r="B13" s="7">
        <v>11565</v>
      </c>
      <c r="C13" s="7">
        <v>105592</v>
      </c>
      <c r="D13" s="6" t="s">
        <v>4</v>
      </c>
      <c r="E13" s="6">
        <v>105556</v>
      </c>
      <c r="F13" s="6" t="s">
        <v>8</v>
      </c>
      <c r="G13" s="6" t="s">
        <v>7</v>
      </c>
      <c r="H13" s="6" t="s">
        <v>5</v>
      </c>
      <c r="I13" s="6" t="s">
        <v>6</v>
      </c>
      <c r="J13" s="6"/>
      <c r="K13" s="7"/>
      <c r="L13" s="7"/>
      <c r="M13" s="7">
        <v>14</v>
      </c>
      <c r="N13" s="7">
        <v>6</v>
      </c>
      <c r="O13" s="7">
        <v>12</v>
      </c>
      <c r="P13" s="7">
        <v>4</v>
      </c>
      <c r="Q13" s="7"/>
      <c r="R13" s="7"/>
      <c r="S13" s="7"/>
      <c r="T13" s="30">
        <f t="shared" si="0"/>
        <v>3.4093491931206911E-4</v>
      </c>
      <c r="U13" s="4">
        <f t="shared" si="1"/>
        <v>3.4093491931206914E-2</v>
      </c>
    </row>
    <row r="14" spans="1:21" x14ac:dyDescent="0.45">
      <c r="A14" s="11" t="s">
        <v>1173</v>
      </c>
      <c r="B14" s="7">
        <v>11566</v>
      </c>
      <c r="C14" s="7">
        <v>105086</v>
      </c>
      <c r="D14" s="6" t="s">
        <v>4</v>
      </c>
      <c r="E14" s="6">
        <v>105066</v>
      </c>
      <c r="F14" s="6" t="s">
        <v>7</v>
      </c>
      <c r="G14" s="6" t="s">
        <v>5</v>
      </c>
      <c r="H14" s="6"/>
      <c r="I14" s="6"/>
      <c r="J14" s="6"/>
      <c r="K14" s="7"/>
      <c r="L14" s="7"/>
      <c r="M14" s="6">
        <v>10</v>
      </c>
      <c r="N14" s="6">
        <v>10</v>
      </c>
      <c r="O14" s="7"/>
      <c r="P14" s="7"/>
      <c r="Q14" s="7"/>
      <c r="R14" s="7"/>
      <c r="S14" s="7"/>
      <c r="T14" s="30">
        <f t="shared" si="0"/>
        <v>1.9032030908018195E-4</v>
      </c>
      <c r="U14" s="4">
        <f t="shared" si="1"/>
        <v>1.9032030908018194E-2</v>
      </c>
    </row>
    <row r="15" spans="1:21" x14ac:dyDescent="0.45">
      <c r="A15" s="11" t="s">
        <v>1173</v>
      </c>
      <c r="B15" s="7">
        <v>11567</v>
      </c>
      <c r="C15" s="7">
        <v>105277</v>
      </c>
      <c r="D15" s="6" t="s">
        <v>4</v>
      </c>
      <c r="E15" s="6">
        <v>105253</v>
      </c>
      <c r="F15" s="6" t="s">
        <v>5</v>
      </c>
      <c r="G15" s="6" t="s">
        <v>7</v>
      </c>
      <c r="H15" s="6"/>
      <c r="I15" s="6"/>
      <c r="J15" s="6"/>
      <c r="K15" s="7"/>
      <c r="L15" s="7"/>
      <c r="M15" s="6">
        <v>16</v>
      </c>
      <c r="N15" s="6">
        <v>8</v>
      </c>
      <c r="O15" s="7"/>
      <c r="P15" s="7"/>
      <c r="Q15" s="7"/>
      <c r="R15" s="7"/>
      <c r="S15" s="7"/>
      <c r="T15" s="30">
        <f t="shared" si="0"/>
        <v>2.279700219421146E-4</v>
      </c>
      <c r="U15" s="4">
        <f t="shared" si="1"/>
        <v>2.279700219421146E-2</v>
      </c>
    </row>
    <row r="16" spans="1:21" x14ac:dyDescent="0.45">
      <c r="A16" s="11" t="s">
        <v>1173</v>
      </c>
      <c r="B16" s="7">
        <v>11568</v>
      </c>
      <c r="C16" s="7">
        <v>103462</v>
      </c>
      <c r="D16" s="6" t="s">
        <v>5</v>
      </c>
      <c r="E16" s="6">
        <v>103442</v>
      </c>
      <c r="F16" s="6" t="s">
        <v>4</v>
      </c>
      <c r="G16" s="6" t="s">
        <v>6</v>
      </c>
      <c r="H16" s="6" t="s">
        <v>7</v>
      </c>
      <c r="I16" s="6"/>
      <c r="J16" s="6"/>
      <c r="K16" s="7"/>
      <c r="L16" s="7"/>
      <c r="M16" s="6">
        <v>2</v>
      </c>
      <c r="N16" s="7">
        <v>12</v>
      </c>
      <c r="O16" s="7">
        <v>6</v>
      </c>
      <c r="P16" s="7"/>
      <c r="Q16" s="7"/>
      <c r="R16" s="7"/>
      <c r="S16" s="7"/>
      <c r="T16" s="30">
        <f t="shared" si="0"/>
        <v>1.9330768784674566E-4</v>
      </c>
      <c r="U16" s="4">
        <f t="shared" si="1"/>
        <v>1.9330768784674567E-2</v>
      </c>
    </row>
    <row r="17" spans="1:21" x14ac:dyDescent="0.45">
      <c r="A17" s="11" t="s">
        <v>1173</v>
      </c>
      <c r="B17" s="7">
        <v>11569</v>
      </c>
      <c r="C17" s="7">
        <v>98427</v>
      </c>
      <c r="D17" s="6" t="s">
        <v>6</v>
      </c>
      <c r="E17" s="6">
        <v>97902</v>
      </c>
      <c r="F17" s="6" t="s">
        <v>5</v>
      </c>
      <c r="G17" s="6" t="s">
        <v>7</v>
      </c>
      <c r="H17" s="6"/>
      <c r="I17" s="6"/>
      <c r="J17" s="6"/>
      <c r="K17" s="7"/>
      <c r="L17" s="7"/>
      <c r="M17" s="6">
        <v>8</v>
      </c>
      <c r="N17" s="6">
        <v>517</v>
      </c>
      <c r="O17" s="7"/>
      <c r="P17" s="7"/>
      <c r="Q17" s="7"/>
      <c r="R17" s="7"/>
      <c r="S17" s="7"/>
      <c r="T17" s="30">
        <f t="shared" si="0"/>
        <v>5.3339022829101768E-3</v>
      </c>
      <c r="U17" s="4">
        <f t="shared" si="1"/>
        <v>0.53339022829101768</v>
      </c>
    </row>
    <row r="18" spans="1:21" x14ac:dyDescent="0.45">
      <c r="A18" s="11" t="s">
        <v>1173</v>
      </c>
      <c r="B18" s="7">
        <v>11570</v>
      </c>
      <c r="C18" s="7">
        <v>103613</v>
      </c>
      <c r="D18" s="6" t="s">
        <v>5</v>
      </c>
      <c r="E18" s="6">
        <v>103594</v>
      </c>
      <c r="F18" s="6" t="s">
        <v>7</v>
      </c>
      <c r="G18" s="6" t="s">
        <v>6</v>
      </c>
      <c r="H18" s="6" t="s">
        <v>4</v>
      </c>
      <c r="I18" s="6"/>
      <c r="J18" s="6"/>
      <c r="K18" s="7"/>
      <c r="L18" s="7"/>
      <c r="M18" s="6">
        <v>3</v>
      </c>
      <c r="N18" s="7">
        <v>14</v>
      </c>
      <c r="O18" s="7">
        <v>2</v>
      </c>
      <c r="P18" s="7"/>
      <c r="Q18" s="7"/>
      <c r="R18" s="7"/>
      <c r="S18" s="7"/>
      <c r="T18" s="30">
        <f t="shared" si="0"/>
        <v>1.8337467306226053E-4</v>
      </c>
      <c r="U18" s="4">
        <f t="shared" si="1"/>
        <v>1.8337467306226055E-2</v>
      </c>
    </row>
    <row r="19" spans="1:21" x14ac:dyDescent="0.45">
      <c r="A19" s="11" t="s">
        <v>1173</v>
      </c>
      <c r="B19" s="7">
        <v>11571</v>
      </c>
      <c r="C19" s="7">
        <v>104201</v>
      </c>
      <c r="D19" s="6" t="s">
        <v>5</v>
      </c>
      <c r="E19" s="6">
        <v>104179</v>
      </c>
      <c r="F19" s="6" t="s">
        <v>4</v>
      </c>
      <c r="G19" s="6" t="s">
        <v>6</v>
      </c>
      <c r="H19" s="6" t="s">
        <v>7</v>
      </c>
      <c r="I19" s="6"/>
      <c r="J19" s="6"/>
      <c r="K19" s="7"/>
      <c r="L19" s="7"/>
      <c r="M19" s="6">
        <v>2</v>
      </c>
      <c r="N19" s="7">
        <v>17</v>
      </c>
      <c r="O19" s="7">
        <v>3</v>
      </c>
      <c r="P19" s="7"/>
      <c r="Q19" s="7"/>
      <c r="R19" s="7"/>
      <c r="S19" s="7"/>
      <c r="T19" s="30">
        <f t="shared" si="0"/>
        <v>2.1113041141639715E-4</v>
      </c>
      <c r="U19" s="4">
        <f t="shared" si="1"/>
        <v>2.1113041141639713E-2</v>
      </c>
    </row>
    <row r="20" spans="1:21" x14ac:dyDescent="0.45">
      <c r="A20" s="11" t="s">
        <v>1173</v>
      </c>
      <c r="B20" s="7">
        <v>11572</v>
      </c>
      <c r="C20" s="7">
        <v>92394</v>
      </c>
      <c r="D20" s="6" t="s">
        <v>4</v>
      </c>
      <c r="E20" s="6">
        <v>92247</v>
      </c>
      <c r="F20" s="6" t="s">
        <v>6</v>
      </c>
      <c r="G20" s="6" t="s">
        <v>5</v>
      </c>
      <c r="H20" s="6" t="s">
        <v>7</v>
      </c>
      <c r="I20" s="6"/>
      <c r="J20" s="6"/>
      <c r="K20" s="7"/>
      <c r="L20" s="7"/>
      <c r="M20" s="6">
        <v>5</v>
      </c>
      <c r="N20" s="7">
        <v>8</v>
      </c>
      <c r="O20" s="7">
        <v>134</v>
      </c>
      <c r="P20" s="7"/>
      <c r="Q20" s="7"/>
      <c r="R20" s="7"/>
      <c r="S20" s="7"/>
      <c r="T20" s="30">
        <f t="shared" si="0"/>
        <v>1.5910124034028185E-3</v>
      </c>
      <c r="U20" s="4">
        <f t="shared" si="1"/>
        <v>0.15910124034028184</v>
      </c>
    </row>
    <row r="21" spans="1:21" x14ac:dyDescent="0.45">
      <c r="A21" s="11" t="s">
        <v>1173</v>
      </c>
      <c r="B21" s="7">
        <v>11573</v>
      </c>
      <c r="C21" s="7">
        <v>101912</v>
      </c>
      <c r="D21" s="6" t="s">
        <v>7</v>
      </c>
      <c r="E21" s="6">
        <v>101870</v>
      </c>
      <c r="F21" s="6" t="s">
        <v>6</v>
      </c>
      <c r="G21" s="6" t="s">
        <v>4</v>
      </c>
      <c r="H21" s="6" t="s">
        <v>5</v>
      </c>
      <c r="I21" s="6"/>
      <c r="J21" s="6"/>
      <c r="K21" s="7"/>
      <c r="L21" s="7"/>
      <c r="M21" s="6">
        <v>25</v>
      </c>
      <c r="N21" s="7">
        <v>8</v>
      </c>
      <c r="O21" s="7">
        <v>9</v>
      </c>
      <c r="P21" s="7"/>
      <c r="Q21" s="7"/>
      <c r="R21" s="7"/>
      <c r="S21" s="7"/>
      <c r="T21" s="30">
        <f t="shared" si="0"/>
        <v>4.1212026061700289E-4</v>
      </c>
      <c r="U21" s="4">
        <f t="shared" si="1"/>
        <v>4.121202606170029E-2</v>
      </c>
    </row>
    <row r="22" spans="1:21" x14ac:dyDescent="0.45">
      <c r="A22" s="11" t="s">
        <v>1173</v>
      </c>
      <c r="B22" s="7">
        <v>11574</v>
      </c>
      <c r="C22" s="7">
        <v>102179</v>
      </c>
      <c r="D22" s="6" t="s">
        <v>4</v>
      </c>
      <c r="E22" s="6">
        <v>102163</v>
      </c>
      <c r="F22" s="6" t="s">
        <v>7</v>
      </c>
      <c r="G22" s="6" t="s">
        <v>6</v>
      </c>
      <c r="H22" s="6" t="s">
        <v>5</v>
      </c>
      <c r="I22" s="6"/>
      <c r="J22" s="6"/>
      <c r="K22" s="7"/>
      <c r="L22" s="7"/>
      <c r="M22" s="6">
        <v>3</v>
      </c>
      <c r="N22" s="7">
        <v>5</v>
      </c>
      <c r="O22" s="7">
        <v>8</v>
      </c>
      <c r="P22" s="7"/>
      <c r="Q22" s="7"/>
      <c r="R22" s="7"/>
      <c r="S22" s="7"/>
      <c r="T22" s="30">
        <f t="shared" si="0"/>
        <v>1.5658794860000586E-4</v>
      </c>
      <c r="U22" s="4">
        <f t="shared" si="1"/>
        <v>1.5658794860000585E-2</v>
      </c>
    </row>
    <row r="23" spans="1:21" x14ac:dyDescent="0.45">
      <c r="A23" s="11" t="s">
        <v>1173</v>
      </c>
      <c r="B23" s="7">
        <v>11575</v>
      </c>
      <c r="C23" s="7">
        <v>98994</v>
      </c>
      <c r="D23" s="6" t="s">
        <v>6</v>
      </c>
      <c r="E23" s="6">
        <v>98846</v>
      </c>
      <c r="F23" s="6" t="s">
        <v>7</v>
      </c>
      <c r="G23" s="6" t="s">
        <v>5</v>
      </c>
      <c r="H23" s="6" t="s">
        <v>4</v>
      </c>
      <c r="I23" s="6"/>
      <c r="J23" s="6"/>
      <c r="K23" s="7"/>
      <c r="L23" s="7"/>
      <c r="M23" s="6">
        <v>3</v>
      </c>
      <c r="N23" s="7">
        <v>143</v>
      </c>
      <c r="O23" s="7">
        <v>2</v>
      </c>
      <c r="P23" s="7"/>
      <c r="Q23" s="7"/>
      <c r="R23" s="7"/>
      <c r="S23" s="7"/>
      <c r="T23" s="30">
        <f t="shared" si="0"/>
        <v>1.4950401034406126E-3</v>
      </c>
      <c r="U23" s="4">
        <f t="shared" si="1"/>
        <v>0.14950401034406127</v>
      </c>
    </row>
    <row r="24" spans="1:21" x14ac:dyDescent="0.45">
      <c r="A24" s="11" t="s">
        <v>1173</v>
      </c>
      <c r="B24" s="7">
        <v>11576</v>
      </c>
      <c r="C24" s="7">
        <v>103039</v>
      </c>
      <c r="D24" s="6" t="s">
        <v>7</v>
      </c>
      <c r="E24" s="6">
        <v>103009</v>
      </c>
      <c r="F24" s="6" t="s">
        <v>4</v>
      </c>
      <c r="G24" s="6" t="s">
        <v>6</v>
      </c>
      <c r="H24" s="6" t="s">
        <v>5</v>
      </c>
      <c r="I24" s="6" t="s">
        <v>12</v>
      </c>
      <c r="J24" s="6"/>
      <c r="K24" s="7"/>
      <c r="L24" s="7"/>
      <c r="M24" s="7">
        <v>6</v>
      </c>
      <c r="N24" s="7">
        <v>18</v>
      </c>
      <c r="O24" s="7">
        <v>5</v>
      </c>
      <c r="P24" s="7">
        <v>1</v>
      </c>
      <c r="Q24" s="7"/>
      <c r="R24" s="7"/>
      <c r="S24" s="7"/>
      <c r="T24" s="30">
        <f t="shared" si="0"/>
        <v>2.9115189394307009E-4</v>
      </c>
      <c r="U24" s="4">
        <f t="shared" si="1"/>
        <v>2.911518939430701E-2</v>
      </c>
    </row>
    <row r="25" spans="1:21" x14ac:dyDescent="0.45">
      <c r="A25" s="11" t="s">
        <v>1173</v>
      </c>
      <c r="B25" s="7">
        <v>11577</v>
      </c>
      <c r="C25" s="7">
        <v>102466</v>
      </c>
      <c r="D25" s="6" t="s">
        <v>4</v>
      </c>
      <c r="E25" s="6">
        <v>102449</v>
      </c>
      <c r="F25" s="6" t="s">
        <v>5</v>
      </c>
      <c r="G25" s="6" t="s">
        <v>7</v>
      </c>
      <c r="H25" s="6" t="s">
        <v>8</v>
      </c>
      <c r="I25" s="6"/>
      <c r="J25" s="6"/>
      <c r="K25" s="7"/>
      <c r="L25" s="7"/>
      <c r="M25" s="6">
        <v>9</v>
      </c>
      <c r="N25" s="7">
        <v>6</v>
      </c>
      <c r="O25" s="7">
        <v>2</v>
      </c>
      <c r="P25" s="7"/>
      <c r="Q25" s="7"/>
      <c r="R25" s="7"/>
      <c r="S25" s="7"/>
      <c r="T25" s="30">
        <f t="shared" si="0"/>
        <v>1.6590869166357622E-4</v>
      </c>
      <c r="U25" s="4">
        <f t="shared" si="1"/>
        <v>1.6590869166357623E-2</v>
      </c>
    </row>
    <row r="26" spans="1:21" x14ac:dyDescent="0.45">
      <c r="A26" s="11" t="s">
        <v>1173</v>
      </c>
      <c r="B26" s="7">
        <v>11578</v>
      </c>
      <c r="C26" s="7">
        <v>92229</v>
      </c>
      <c r="D26" s="6" t="s">
        <v>4</v>
      </c>
      <c r="E26" s="6">
        <v>92120</v>
      </c>
      <c r="F26" s="6" t="s">
        <v>5</v>
      </c>
      <c r="G26" s="6" t="s">
        <v>7</v>
      </c>
      <c r="H26" s="6"/>
      <c r="I26" s="6"/>
      <c r="J26" s="6"/>
      <c r="K26" s="7"/>
      <c r="L26" s="7"/>
      <c r="M26" s="6">
        <v>2</v>
      </c>
      <c r="N26" s="6">
        <v>107</v>
      </c>
      <c r="O26" s="7"/>
      <c r="P26" s="7"/>
      <c r="Q26" s="7"/>
      <c r="R26" s="7"/>
      <c r="S26" s="7"/>
      <c r="T26" s="30">
        <f t="shared" si="0"/>
        <v>1.1818408526602263E-3</v>
      </c>
      <c r="U26" s="4">
        <f t="shared" si="1"/>
        <v>0.11818408526602263</v>
      </c>
    </row>
    <row r="27" spans="1:21" x14ac:dyDescent="0.45">
      <c r="A27" s="11" t="s">
        <v>1173</v>
      </c>
      <c r="B27" s="7">
        <v>11579</v>
      </c>
      <c r="C27" s="7">
        <v>102241</v>
      </c>
      <c r="D27" s="6" t="s">
        <v>5</v>
      </c>
      <c r="E27" s="6">
        <v>102208</v>
      </c>
      <c r="F27" s="6" t="s">
        <v>7</v>
      </c>
      <c r="G27" s="6" t="s">
        <v>4</v>
      </c>
      <c r="H27" s="6" t="s">
        <v>6</v>
      </c>
      <c r="I27" s="6"/>
      <c r="J27" s="6"/>
      <c r="K27" s="7"/>
      <c r="L27" s="7"/>
      <c r="M27" s="6">
        <v>9</v>
      </c>
      <c r="N27" s="7">
        <v>1</v>
      </c>
      <c r="O27" s="7">
        <v>23</v>
      </c>
      <c r="P27" s="7"/>
      <c r="Q27" s="7"/>
      <c r="R27" s="7"/>
      <c r="S27" s="7"/>
      <c r="T27" s="30">
        <f t="shared" si="0"/>
        <v>3.2276679609941219E-4</v>
      </c>
      <c r="U27" s="4">
        <f t="shared" si="1"/>
        <v>3.2276679609941218E-2</v>
      </c>
    </row>
    <row r="28" spans="1:21" x14ac:dyDescent="0.45">
      <c r="A28" s="11" t="s">
        <v>1173</v>
      </c>
      <c r="B28" s="7">
        <v>11580</v>
      </c>
      <c r="C28" s="7">
        <v>104478</v>
      </c>
      <c r="D28" s="6" t="s">
        <v>6</v>
      </c>
      <c r="E28" s="6">
        <v>104451</v>
      </c>
      <c r="F28" s="6" t="s">
        <v>7</v>
      </c>
      <c r="G28" s="6" t="s">
        <v>10</v>
      </c>
      <c r="H28" s="6" t="s">
        <v>4</v>
      </c>
      <c r="I28" s="6" t="s">
        <v>5</v>
      </c>
      <c r="J28" s="6"/>
      <c r="K28" s="7"/>
      <c r="L28" s="7"/>
      <c r="M28" s="7">
        <v>3</v>
      </c>
      <c r="N28" s="7">
        <v>3</v>
      </c>
      <c r="O28" s="7">
        <v>1</v>
      </c>
      <c r="P28" s="7">
        <v>20</v>
      </c>
      <c r="Q28" s="7"/>
      <c r="R28" s="7"/>
      <c r="S28" s="7"/>
      <c r="T28" s="30">
        <f t="shared" si="0"/>
        <v>2.5842761155458566E-4</v>
      </c>
      <c r="U28" s="4">
        <f t="shared" si="1"/>
        <v>2.5842761155458565E-2</v>
      </c>
    </row>
    <row r="29" spans="1:21" x14ac:dyDescent="0.45">
      <c r="A29" s="11" t="s">
        <v>1173</v>
      </c>
      <c r="B29" s="7">
        <v>11581</v>
      </c>
      <c r="C29" s="7">
        <v>96049</v>
      </c>
      <c r="D29" s="6" t="s">
        <v>6</v>
      </c>
      <c r="E29" s="6">
        <v>95871</v>
      </c>
      <c r="F29" s="6" t="s">
        <v>820</v>
      </c>
      <c r="G29" s="6" t="s">
        <v>7</v>
      </c>
      <c r="H29" s="6" t="s">
        <v>4</v>
      </c>
      <c r="I29" s="6" t="s">
        <v>5</v>
      </c>
      <c r="J29" s="6"/>
      <c r="K29" s="7"/>
      <c r="L29" s="7"/>
      <c r="M29" s="7">
        <v>1</v>
      </c>
      <c r="N29" s="7">
        <v>4</v>
      </c>
      <c r="O29" s="7">
        <v>2</v>
      </c>
      <c r="P29" s="7">
        <v>172</v>
      </c>
      <c r="Q29" s="7"/>
      <c r="R29" s="7"/>
      <c r="S29" s="7"/>
      <c r="T29" s="30">
        <f t="shared" si="0"/>
        <v>1.8636321044466888E-3</v>
      </c>
      <c r="U29" s="4">
        <f t="shared" si="1"/>
        <v>0.18636321044466889</v>
      </c>
    </row>
    <row r="30" spans="1:21" x14ac:dyDescent="0.45">
      <c r="A30" s="11" t="s">
        <v>1173</v>
      </c>
      <c r="B30" s="7">
        <v>11582</v>
      </c>
      <c r="C30" s="7">
        <v>101257</v>
      </c>
      <c r="D30" s="6" t="s">
        <v>4</v>
      </c>
      <c r="E30" s="6">
        <v>101234</v>
      </c>
      <c r="F30" s="6" t="s">
        <v>6</v>
      </c>
      <c r="G30" s="6" t="s">
        <v>5</v>
      </c>
      <c r="H30" s="6" t="s">
        <v>7</v>
      </c>
      <c r="I30" s="6"/>
      <c r="J30" s="6"/>
      <c r="K30" s="7"/>
      <c r="L30" s="7"/>
      <c r="M30" s="6">
        <v>2</v>
      </c>
      <c r="N30" s="7">
        <v>9</v>
      </c>
      <c r="O30" s="7">
        <v>12</v>
      </c>
      <c r="P30" s="7"/>
      <c r="Q30" s="7"/>
      <c r="R30" s="7"/>
      <c r="S30" s="7"/>
      <c r="T30" s="30">
        <f t="shared" si="0"/>
        <v>2.2714478998982787E-4</v>
      </c>
      <c r="U30" s="4">
        <f t="shared" si="1"/>
        <v>2.2714478998982789E-2</v>
      </c>
    </row>
    <row r="31" spans="1:21" x14ac:dyDescent="0.45">
      <c r="A31" s="11" t="s">
        <v>1173</v>
      </c>
      <c r="B31" s="7">
        <v>11583</v>
      </c>
      <c r="C31" s="7">
        <v>101428</v>
      </c>
      <c r="D31" s="6" t="s">
        <v>7</v>
      </c>
      <c r="E31" s="6">
        <v>101403</v>
      </c>
      <c r="F31" s="6" t="s">
        <v>4</v>
      </c>
      <c r="G31" s="6" t="s">
        <v>6</v>
      </c>
      <c r="H31" s="6" t="s">
        <v>5</v>
      </c>
      <c r="I31" s="6"/>
      <c r="J31" s="6"/>
      <c r="K31" s="7"/>
      <c r="L31" s="7"/>
      <c r="M31" s="6">
        <v>6</v>
      </c>
      <c r="N31" s="7">
        <v>16</v>
      </c>
      <c r="O31" s="7">
        <v>3</v>
      </c>
      <c r="P31" s="7"/>
      <c r="Q31" s="7"/>
      <c r="R31" s="7"/>
      <c r="S31" s="7"/>
      <c r="T31" s="30">
        <f t="shared" si="0"/>
        <v>2.4648026186063022E-4</v>
      </c>
      <c r="U31" s="4">
        <f t="shared" si="1"/>
        <v>2.4648026186063023E-2</v>
      </c>
    </row>
    <row r="32" spans="1:21" x14ac:dyDescent="0.45">
      <c r="A32" s="11" t="s">
        <v>1173</v>
      </c>
      <c r="B32" s="7">
        <v>11584</v>
      </c>
      <c r="C32" s="7">
        <v>103438</v>
      </c>
      <c r="D32" s="6" t="s">
        <v>6</v>
      </c>
      <c r="E32" s="6">
        <v>103420</v>
      </c>
      <c r="F32" s="6" t="s">
        <v>7</v>
      </c>
      <c r="G32" s="6" t="s">
        <v>5</v>
      </c>
      <c r="H32" s="6" t="s">
        <v>4</v>
      </c>
      <c r="I32" s="6"/>
      <c r="J32" s="6"/>
      <c r="K32" s="7"/>
      <c r="L32" s="7"/>
      <c r="M32" s="6">
        <v>1</v>
      </c>
      <c r="N32" s="7">
        <v>15</v>
      </c>
      <c r="O32" s="7">
        <v>2</v>
      </c>
      <c r="P32" s="7"/>
      <c r="Q32" s="7"/>
      <c r="R32" s="7"/>
      <c r="S32" s="7"/>
      <c r="T32" s="30">
        <f t="shared" si="0"/>
        <v>1.7401728571704789E-4</v>
      </c>
      <c r="U32" s="4">
        <f t="shared" si="1"/>
        <v>1.7401728571704789E-2</v>
      </c>
    </row>
    <row r="33" spans="1:21" x14ac:dyDescent="0.45">
      <c r="A33" s="11" t="s">
        <v>1173</v>
      </c>
      <c r="B33" s="7">
        <v>11585</v>
      </c>
      <c r="C33" s="7">
        <v>104043</v>
      </c>
      <c r="D33" s="6" t="s">
        <v>6</v>
      </c>
      <c r="E33" s="6">
        <v>104017</v>
      </c>
      <c r="F33" s="6" t="s">
        <v>5</v>
      </c>
      <c r="G33" s="6" t="s">
        <v>7</v>
      </c>
      <c r="H33" s="6"/>
      <c r="I33" s="6"/>
      <c r="J33" s="6"/>
      <c r="K33" s="7"/>
      <c r="L33" s="7"/>
      <c r="M33" s="6">
        <v>21</v>
      </c>
      <c r="N33" s="6">
        <v>5</v>
      </c>
      <c r="O33" s="7"/>
      <c r="P33" s="7"/>
      <c r="Q33" s="7"/>
      <c r="R33" s="7"/>
      <c r="S33" s="7"/>
      <c r="T33" s="30">
        <f t="shared" si="0"/>
        <v>2.4989667733533251E-4</v>
      </c>
      <c r="U33" s="4">
        <f t="shared" si="1"/>
        <v>2.4989667733533252E-2</v>
      </c>
    </row>
    <row r="34" spans="1:21" x14ac:dyDescent="0.45">
      <c r="A34" s="11" t="s">
        <v>1173</v>
      </c>
      <c r="B34" s="7">
        <v>11586</v>
      </c>
      <c r="C34" s="7">
        <v>102978</v>
      </c>
      <c r="D34" s="6" t="s">
        <v>4</v>
      </c>
      <c r="E34" s="7">
        <v>102957</v>
      </c>
      <c r="F34" s="6" t="s">
        <v>30</v>
      </c>
      <c r="G34" s="6" t="s">
        <v>1206</v>
      </c>
      <c r="H34" s="6" t="s">
        <v>5</v>
      </c>
      <c r="I34" s="6" t="s">
        <v>6</v>
      </c>
      <c r="J34" s="6" t="s">
        <v>7</v>
      </c>
      <c r="K34" s="7"/>
      <c r="L34" s="7"/>
      <c r="M34" s="7">
        <v>1</v>
      </c>
      <c r="N34" s="7">
        <v>1</v>
      </c>
      <c r="O34" s="7">
        <v>10</v>
      </c>
      <c r="P34" s="7">
        <v>1</v>
      </c>
      <c r="Q34" s="7">
        <v>9</v>
      </c>
      <c r="R34" s="7"/>
      <c r="S34" s="7"/>
      <c r="T34" s="30">
        <f t="shared" si="0"/>
        <v>2.1363786439822097E-4</v>
      </c>
      <c r="U34" s="4">
        <f t="shared" si="1"/>
        <v>2.1363786439822098E-2</v>
      </c>
    </row>
    <row r="35" spans="1:21" x14ac:dyDescent="0.45">
      <c r="A35" s="11" t="s">
        <v>1173</v>
      </c>
      <c r="B35" s="7">
        <v>11587</v>
      </c>
      <c r="C35" s="7">
        <v>101425</v>
      </c>
      <c r="D35" s="6" t="s">
        <v>7</v>
      </c>
      <c r="E35" s="6">
        <v>101400</v>
      </c>
      <c r="F35" s="6" t="s">
        <v>4</v>
      </c>
      <c r="G35" s="6" t="s">
        <v>6</v>
      </c>
      <c r="H35" s="6" t="s">
        <v>5</v>
      </c>
      <c r="I35" s="6"/>
      <c r="J35" s="6"/>
      <c r="K35" s="7"/>
      <c r="L35" s="7"/>
      <c r="M35" s="6">
        <v>10</v>
      </c>
      <c r="N35" s="7">
        <v>12</v>
      </c>
      <c r="O35" s="7">
        <v>3</v>
      </c>
      <c r="P35" s="7"/>
      <c r="Q35" s="7"/>
      <c r="R35" s="7"/>
      <c r="S35" s="7"/>
      <c r="T35" s="30">
        <f t="shared" si="0"/>
        <v>2.4648755237860487E-4</v>
      </c>
      <c r="U35" s="4">
        <f t="shared" si="1"/>
        <v>2.4648755237860486E-2</v>
      </c>
    </row>
    <row r="36" spans="1:21" x14ac:dyDescent="0.45">
      <c r="A36" s="11" t="s">
        <v>1173</v>
      </c>
      <c r="B36" s="7">
        <v>11588</v>
      </c>
      <c r="C36" s="7">
        <v>102546</v>
      </c>
      <c r="D36" s="6" t="s">
        <v>5</v>
      </c>
      <c r="E36" s="6">
        <v>102536</v>
      </c>
      <c r="F36" s="6" t="s">
        <v>7</v>
      </c>
      <c r="G36" s="6" t="s">
        <v>6</v>
      </c>
      <c r="H36" s="6"/>
      <c r="I36" s="6"/>
      <c r="J36" s="6"/>
      <c r="K36" s="7"/>
      <c r="L36" s="7"/>
      <c r="M36" s="6">
        <v>3</v>
      </c>
      <c r="N36" s="6">
        <v>7</v>
      </c>
      <c r="O36" s="7"/>
      <c r="P36" s="7"/>
      <c r="Q36" s="7"/>
      <c r="R36" s="7"/>
      <c r="S36" s="7"/>
      <c r="T36" s="30">
        <f t="shared" si="0"/>
        <v>9.7517211787880563E-5</v>
      </c>
      <c r="U36" s="4">
        <f t="shared" si="1"/>
        <v>9.7517211787880569E-3</v>
      </c>
    </row>
    <row r="37" spans="1:21" x14ac:dyDescent="0.45">
      <c r="A37" s="11" t="s">
        <v>1173</v>
      </c>
      <c r="B37" s="7">
        <v>11589</v>
      </c>
      <c r="C37" s="7">
        <v>103840</v>
      </c>
      <c r="D37" s="6" t="s">
        <v>6</v>
      </c>
      <c r="E37" s="6">
        <v>103823</v>
      </c>
      <c r="F37" s="6" t="s">
        <v>7</v>
      </c>
      <c r="G37" s="6" t="s">
        <v>10</v>
      </c>
      <c r="H37" s="6" t="s">
        <v>4</v>
      </c>
      <c r="I37" s="6" t="s">
        <v>5</v>
      </c>
      <c r="J37" s="6"/>
      <c r="K37" s="7"/>
      <c r="L37" s="7"/>
      <c r="M37" s="7">
        <v>1</v>
      </c>
      <c r="N37" s="7">
        <v>1</v>
      </c>
      <c r="O37" s="7">
        <v>2</v>
      </c>
      <c r="P37" s="7">
        <v>13</v>
      </c>
      <c r="Q37" s="7"/>
      <c r="R37" s="7"/>
      <c r="S37" s="7"/>
      <c r="T37" s="30">
        <f t="shared" si="0"/>
        <v>1.6371340523882897E-4</v>
      </c>
      <c r="U37" s="4">
        <f t="shared" si="1"/>
        <v>1.6371340523882897E-2</v>
      </c>
    </row>
    <row r="38" spans="1:21" x14ac:dyDescent="0.45">
      <c r="A38" s="11" t="s">
        <v>1173</v>
      </c>
      <c r="B38" s="7">
        <v>11590</v>
      </c>
      <c r="C38" s="7">
        <v>98328</v>
      </c>
      <c r="D38" s="6" t="s">
        <v>7</v>
      </c>
      <c r="E38" s="6">
        <v>98215</v>
      </c>
      <c r="F38" s="6" t="s">
        <v>5</v>
      </c>
      <c r="G38" s="6" t="s">
        <v>4</v>
      </c>
      <c r="H38" s="6" t="s">
        <v>6</v>
      </c>
      <c r="I38" s="6"/>
      <c r="J38" s="6"/>
      <c r="K38" s="7"/>
      <c r="L38" s="7"/>
      <c r="M38" s="6">
        <v>3</v>
      </c>
      <c r="N38" s="7">
        <v>107</v>
      </c>
      <c r="O38" s="7">
        <v>3</v>
      </c>
      <c r="P38" s="7"/>
      <c r="Q38" s="7"/>
      <c r="R38" s="7"/>
      <c r="S38" s="7"/>
      <c r="T38" s="30">
        <f t="shared" si="0"/>
        <v>1.1492148726710602E-3</v>
      </c>
      <c r="U38" s="4">
        <f t="shared" si="1"/>
        <v>0.11492148726710602</v>
      </c>
    </row>
    <row r="39" spans="1:21" x14ac:dyDescent="0.45">
      <c r="A39" s="11" t="s">
        <v>1173</v>
      </c>
      <c r="B39" s="7">
        <v>11591</v>
      </c>
      <c r="C39" s="7">
        <v>189903</v>
      </c>
      <c r="D39" s="6" t="s">
        <v>7</v>
      </c>
      <c r="E39" s="6">
        <v>189863</v>
      </c>
      <c r="F39" s="6" t="s">
        <v>5</v>
      </c>
      <c r="G39" s="6" t="s">
        <v>4</v>
      </c>
      <c r="H39" s="6" t="s">
        <v>6</v>
      </c>
      <c r="I39" s="6"/>
      <c r="J39" s="6"/>
      <c r="K39" s="7"/>
      <c r="L39" s="7"/>
      <c r="M39" s="6">
        <v>5</v>
      </c>
      <c r="N39" s="7">
        <v>15</v>
      </c>
      <c r="O39" s="7">
        <v>20</v>
      </c>
      <c r="P39" s="7"/>
      <c r="Q39" s="7"/>
      <c r="R39" s="7"/>
      <c r="S39" s="7"/>
      <c r="T39" s="30">
        <f t="shared" si="0"/>
        <v>2.1063384991285025E-4</v>
      </c>
      <c r="U39" s="4">
        <f t="shared" si="1"/>
        <v>2.1063384991285024E-2</v>
      </c>
    </row>
    <row r="40" spans="1:21" x14ac:dyDescent="0.45">
      <c r="A40" s="11" t="s">
        <v>1173</v>
      </c>
      <c r="B40" s="7">
        <v>11592</v>
      </c>
      <c r="C40" s="7">
        <v>191717</v>
      </c>
      <c r="D40" s="6" t="s">
        <v>5</v>
      </c>
      <c r="E40" s="6">
        <v>191639</v>
      </c>
      <c r="F40" s="6" t="s">
        <v>7</v>
      </c>
      <c r="G40" s="6" t="s">
        <v>6</v>
      </c>
      <c r="H40" s="6" t="s">
        <v>4</v>
      </c>
      <c r="I40" s="6"/>
      <c r="J40" s="6"/>
      <c r="K40" s="7"/>
      <c r="L40" s="7"/>
      <c r="M40" s="6">
        <v>8</v>
      </c>
      <c r="N40" s="7">
        <v>31</v>
      </c>
      <c r="O40" s="7">
        <v>39</v>
      </c>
      <c r="P40" s="7"/>
      <c r="Q40" s="7"/>
      <c r="R40" s="7"/>
      <c r="S40" s="7"/>
      <c r="T40" s="30">
        <f t="shared" si="0"/>
        <v>4.0684967947547689E-4</v>
      </c>
      <c r="U40" s="4">
        <f t="shared" si="1"/>
        <v>4.0684967947547689E-2</v>
      </c>
    </row>
    <row r="41" spans="1:21" x14ac:dyDescent="0.45">
      <c r="A41" s="11" t="s">
        <v>1173</v>
      </c>
      <c r="B41" s="7">
        <v>11593</v>
      </c>
      <c r="C41" s="7">
        <v>193780</v>
      </c>
      <c r="D41" s="6" t="s">
        <v>4</v>
      </c>
      <c r="E41" s="6">
        <v>193747</v>
      </c>
      <c r="F41" s="6" t="s">
        <v>6</v>
      </c>
      <c r="G41" s="6" t="s">
        <v>5</v>
      </c>
      <c r="H41" s="6" t="s">
        <v>7</v>
      </c>
      <c r="I41" s="6"/>
      <c r="J41" s="6"/>
      <c r="K41" s="7"/>
      <c r="L41" s="7"/>
      <c r="M41" s="6">
        <v>1</v>
      </c>
      <c r="N41" s="7">
        <v>17</v>
      </c>
      <c r="O41" s="7">
        <v>15</v>
      </c>
      <c r="P41" s="7"/>
      <c r="Q41" s="7"/>
      <c r="R41" s="7"/>
      <c r="S41" s="7"/>
      <c r="T41" s="30">
        <f t="shared" si="0"/>
        <v>1.7029621219940137E-4</v>
      </c>
      <c r="U41" s="4">
        <f t="shared" si="1"/>
        <v>1.7029621219940137E-2</v>
      </c>
    </row>
    <row r="42" spans="1:21" x14ac:dyDescent="0.45">
      <c r="A42" s="11" t="s">
        <v>1173</v>
      </c>
      <c r="B42" s="7">
        <v>11594</v>
      </c>
      <c r="C42" s="7">
        <v>193702</v>
      </c>
      <c r="D42" s="6" t="s">
        <v>7</v>
      </c>
      <c r="E42" s="6">
        <v>193649</v>
      </c>
      <c r="F42" s="6" t="s">
        <v>6</v>
      </c>
      <c r="G42" s="6" t="s">
        <v>4</v>
      </c>
      <c r="H42" s="6" t="s">
        <v>5</v>
      </c>
      <c r="I42" s="6"/>
      <c r="J42" s="6"/>
      <c r="K42" s="7"/>
      <c r="L42" s="7"/>
      <c r="M42" s="6">
        <v>13</v>
      </c>
      <c r="N42" s="7">
        <v>22</v>
      </c>
      <c r="O42" s="7">
        <v>18</v>
      </c>
      <c r="P42" s="7"/>
      <c r="Q42" s="7"/>
      <c r="R42" s="7"/>
      <c r="S42" s="7"/>
      <c r="T42" s="30">
        <f t="shared" si="0"/>
        <v>2.736161732971265E-4</v>
      </c>
      <c r="U42" s="4">
        <f t="shared" si="1"/>
        <v>2.7361617329712651E-2</v>
      </c>
    </row>
    <row r="43" spans="1:21" x14ac:dyDescent="0.45">
      <c r="A43" s="11" t="s">
        <v>1173</v>
      </c>
      <c r="B43" s="7">
        <v>11595</v>
      </c>
      <c r="C43" s="7">
        <v>190743</v>
      </c>
      <c r="D43" s="6" t="s">
        <v>4</v>
      </c>
      <c r="E43" s="6">
        <v>190710</v>
      </c>
      <c r="F43" s="6" t="s">
        <v>7</v>
      </c>
      <c r="G43" s="6" t="s">
        <v>5</v>
      </c>
      <c r="H43" s="6" t="s">
        <v>6</v>
      </c>
      <c r="I43" s="6" t="s">
        <v>8</v>
      </c>
      <c r="J43" s="6"/>
      <c r="K43" s="7"/>
      <c r="L43" s="7"/>
      <c r="M43" s="7">
        <v>12</v>
      </c>
      <c r="N43" s="7">
        <v>14</v>
      </c>
      <c r="O43" s="7">
        <v>3</v>
      </c>
      <c r="P43" s="7">
        <v>4</v>
      </c>
      <c r="Q43" s="7"/>
      <c r="R43" s="7"/>
      <c r="S43" s="7"/>
      <c r="T43" s="30">
        <f t="shared" si="0"/>
        <v>1.7300765952092605E-4</v>
      </c>
      <c r="U43" s="4">
        <f t="shared" si="1"/>
        <v>1.7300765952092605E-2</v>
      </c>
    </row>
    <row r="44" spans="1:21" x14ac:dyDescent="0.45">
      <c r="A44" s="11" t="s">
        <v>1173</v>
      </c>
      <c r="B44" s="7">
        <v>11596</v>
      </c>
      <c r="C44" s="7">
        <v>176959</v>
      </c>
      <c r="D44" s="6" t="s">
        <v>4</v>
      </c>
      <c r="E44" s="7">
        <v>176793</v>
      </c>
      <c r="F44" s="6" t="s">
        <v>13</v>
      </c>
      <c r="G44" s="6" t="s">
        <v>5</v>
      </c>
      <c r="H44" s="6" t="s">
        <v>6</v>
      </c>
      <c r="I44" s="6" t="s">
        <v>7</v>
      </c>
      <c r="J44" s="6" t="s">
        <v>9</v>
      </c>
      <c r="K44" s="7"/>
      <c r="L44" s="7"/>
      <c r="M44" s="7">
        <v>1</v>
      </c>
      <c r="N44" s="7">
        <v>11</v>
      </c>
      <c r="O44" s="7">
        <v>8</v>
      </c>
      <c r="P44" s="7">
        <v>147</v>
      </c>
      <c r="Q44" s="7">
        <v>17</v>
      </c>
      <c r="R44" s="7"/>
      <c r="S44" s="7"/>
      <c r="T44" s="30">
        <f t="shared" si="0"/>
        <v>1.0397888776496251E-3</v>
      </c>
      <c r="U44" s="4">
        <f t="shared" si="1"/>
        <v>0.10397888776496252</v>
      </c>
    </row>
    <row r="45" spans="1:21" x14ac:dyDescent="0.45">
      <c r="A45" s="11" t="s">
        <v>1173</v>
      </c>
      <c r="B45" s="7">
        <v>11597</v>
      </c>
      <c r="C45" s="7">
        <v>191652</v>
      </c>
      <c r="D45" s="6" t="s">
        <v>6</v>
      </c>
      <c r="E45" s="7">
        <v>191541</v>
      </c>
      <c r="F45" s="6" t="s">
        <v>10</v>
      </c>
      <c r="G45" s="6" t="s">
        <v>4</v>
      </c>
      <c r="H45" s="6" t="s">
        <v>5</v>
      </c>
      <c r="I45" s="6" t="s">
        <v>7</v>
      </c>
      <c r="J45" s="6" t="s">
        <v>31</v>
      </c>
      <c r="K45" s="7"/>
      <c r="L45" s="7"/>
      <c r="M45" s="7">
        <v>56</v>
      </c>
      <c r="N45" s="7">
        <v>2</v>
      </c>
      <c r="O45" s="7">
        <v>42</v>
      </c>
      <c r="P45" s="7">
        <v>10</v>
      </c>
      <c r="Q45" s="7">
        <v>1</v>
      </c>
      <c r="R45" s="7"/>
      <c r="S45" s="7"/>
      <c r="T45" s="30">
        <f t="shared" si="0"/>
        <v>5.7917475424206378E-4</v>
      </c>
      <c r="U45" s="4">
        <f t="shared" si="1"/>
        <v>5.7917475424206374E-2</v>
      </c>
    </row>
    <row r="46" spans="1:21" x14ac:dyDescent="0.45">
      <c r="A46" s="11" t="s">
        <v>1173</v>
      </c>
      <c r="B46" s="7">
        <v>11598</v>
      </c>
      <c r="C46" s="7">
        <v>187029</v>
      </c>
      <c r="D46" s="6" t="s">
        <v>6</v>
      </c>
      <c r="E46" s="6">
        <v>186993</v>
      </c>
      <c r="F46" s="6" t="s">
        <v>13</v>
      </c>
      <c r="G46" s="6" t="s">
        <v>4</v>
      </c>
      <c r="H46" s="6" t="s">
        <v>5</v>
      </c>
      <c r="I46" s="6" t="s">
        <v>7</v>
      </c>
      <c r="J46" s="6"/>
      <c r="K46" s="7"/>
      <c r="L46" s="7"/>
      <c r="M46" s="7">
        <v>1</v>
      </c>
      <c r="N46" s="7">
        <v>3</v>
      </c>
      <c r="O46" s="7">
        <v>25</v>
      </c>
      <c r="P46" s="7">
        <v>8</v>
      </c>
      <c r="Q46" s="7"/>
      <c r="R46" s="7"/>
      <c r="S46" s="7"/>
      <c r="T46" s="30">
        <f t="shared" si="0"/>
        <v>1.9783028300423999E-4</v>
      </c>
      <c r="U46" s="4">
        <f t="shared" si="1"/>
        <v>1.9783028300423999E-2</v>
      </c>
    </row>
    <row r="47" spans="1:21" x14ac:dyDescent="0.45">
      <c r="A47" s="11" t="s">
        <v>1173</v>
      </c>
      <c r="B47" s="7">
        <v>11599</v>
      </c>
      <c r="C47" s="7">
        <v>179143</v>
      </c>
      <c r="D47" s="6" t="s">
        <v>6</v>
      </c>
      <c r="E47" s="6">
        <v>178711</v>
      </c>
      <c r="F47" s="6" t="s">
        <v>7</v>
      </c>
      <c r="G47" s="6" t="s">
        <v>1562</v>
      </c>
      <c r="H47" s="6" t="s">
        <v>5</v>
      </c>
      <c r="I47" s="6"/>
      <c r="J47" s="6"/>
      <c r="K47" s="7"/>
      <c r="L47" s="7"/>
      <c r="M47" s="6">
        <v>419</v>
      </c>
      <c r="N47" s="7">
        <v>1</v>
      </c>
      <c r="O47" s="7">
        <v>12</v>
      </c>
      <c r="P47" s="7"/>
      <c r="Q47" s="7"/>
      <c r="R47" s="7"/>
      <c r="S47" s="7"/>
      <c r="T47" s="30">
        <f t="shared" si="0"/>
        <v>2.4114813305571529E-3</v>
      </c>
      <c r="U47" s="4">
        <f t="shared" si="1"/>
        <v>0.24114813305571528</v>
      </c>
    </row>
    <row r="48" spans="1:21" x14ac:dyDescent="0.45">
      <c r="A48" s="11" t="s">
        <v>1173</v>
      </c>
      <c r="B48" s="7">
        <v>11600</v>
      </c>
      <c r="C48" s="7">
        <v>188683</v>
      </c>
      <c r="D48" s="6" t="s">
        <v>6</v>
      </c>
      <c r="E48" s="6">
        <v>188628</v>
      </c>
      <c r="F48" s="6" t="s">
        <v>1563</v>
      </c>
      <c r="G48" s="6" t="s">
        <v>7</v>
      </c>
      <c r="H48" s="6" t="s">
        <v>5</v>
      </c>
      <c r="I48" s="6" t="s">
        <v>4</v>
      </c>
      <c r="J48" s="6"/>
      <c r="K48" s="7"/>
      <c r="L48" s="7"/>
      <c r="M48" s="7">
        <v>2</v>
      </c>
      <c r="N48" s="7">
        <v>17</v>
      </c>
      <c r="O48" s="7">
        <v>31</v>
      </c>
      <c r="P48" s="7">
        <v>5</v>
      </c>
      <c r="Q48" s="7"/>
      <c r="R48" s="7"/>
      <c r="S48" s="7"/>
      <c r="T48" s="30">
        <f t="shared" si="0"/>
        <v>2.9149419926543461E-4</v>
      </c>
      <c r="U48" s="4">
        <f t="shared" si="1"/>
        <v>2.9149419926543459E-2</v>
      </c>
    </row>
    <row r="49" spans="1:21" x14ac:dyDescent="0.45">
      <c r="A49" s="11" t="s">
        <v>1173</v>
      </c>
      <c r="B49" s="7">
        <v>11601</v>
      </c>
      <c r="C49" s="7">
        <v>191814</v>
      </c>
      <c r="D49" s="6" t="s">
        <v>5</v>
      </c>
      <c r="E49" s="6">
        <v>191761</v>
      </c>
      <c r="F49" s="6" t="s">
        <v>4</v>
      </c>
      <c r="G49" s="6" t="s">
        <v>6</v>
      </c>
      <c r="H49" s="6" t="s">
        <v>7</v>
      </c>
      <c r="I49" s="6"/>
      <c r="J49" s="6"/>
      <c r="K49" s="7"/>
      <c r="L49" s="7"/>
      <c r="M49" s="6">
        <v>5</v>
      </c>
      <c r="N49" s="7">
        <v>40</v>
      </c>
      <c r="O49" s="7">
        <v>8</v>
      </c>
      <c r="P49" s="7"/>
      <c r="Q49" s="7"/>
      <c r="R49" s="7"/>
      <c r="S49" s="7"/>
      <c r="T49" s="30">
        <f t="shared" si="0"/>
        <v>2.7630934134109084E-4</v>
      </c>
      <c r="U49" s="4">
        <f t="shared" si="1"/>
        <v>2.7630934134109084E-2</v>
      </c>
    </row>
    <row r="50" spans="1:21" x14ac:dyDescent="0.45">
      <c r="A50" s="11" t="s">
        <v>1173</v>
      </c>
      <c r="B50" s="7">
        <v>11602</v>
      </c>
      <c r="C50" s="7">
        <v>176398</v>
      </c>
      <c r="D50" s="6" t="s">
        <v>4</v>
      </c>
      <c r="E50" s="6">
        <v>176264</v>
      </c>
      <c r="F50" s="6" t="s">
        <v>5</v>
      </c>
      <c r="G50" s="6" t="s">
        <v>6</v>
      </c>
      <c r="H50" s="6" t="s">
        <v>7</v>
      </c>
      <c r="I50" s="6" t="s">
        <v>1280</v>
      </c>
      <c r="J50" s="6"/>
      <c r="K50" s="7"/>
      <c r="L50" s="7"/>
      <c r="M50" s="7">
        <v>8</v>
      </c>
      <c r="N50" s="7">
        <v>9</v>
      </c>
      <c r="O50" s="7">
        <v>114</v>
      </c>
      <c r="P50" s="7">
        <v>3</v>
      </c>
      <c r="Q50" s="7"/>
      <c r="R50" s="7"/>
      <c r="S50" s="7"/>
      <c r="T50" s="30">
        <f t="shared" si="0"/>
        <v>7.5964580097280011E-4</v>
      </c>
      <c r="U50" s="4">
        <f t="shared" si="1"/>
        <v>7.5964580097280007E-2</v>
      </c>
    </row>
    <row r="51" spans="1:21" x14ac:dyDescent="0.45">
      <c r="A51" s="11" t="s">
        <v>1173</v>
      </c>
      <c r="B51" s="7">
        <v>11603</v>
      </c>
      <c r="C51" s="7">
        <v>187282</v>
      </c>
      <c r="D51" s="6" t="s">
        <v>6</v>
      </c>
      <c r="E51" s="6">
        <v>187209</v>
      </c>
      <c r="F51" s="6" t="s">
        <v>21</v>
      </c>
      <c r="G51" s="6" t="s">
        <v>7</v>
      </c>
      <c r="H51" s="6" t="s">
        <v>5</v>
      </c>
      <c r="I51" s="6" t="s">
        <v>4</v>
      </c>
      <c r="J51" s="6"/>
      <c r="K51" s="7"/>
      <c r="L51" s="7"/>
      <c r="M51" s="7">
        <v>1</v>
      </c>
      <c r="N51" s="7">
        <v>7</v>
      </c>
      <c r="O51" s="7">
        <v>63</v>
      </c>
      <c r="P51" s="7">
        <v>3</v>
      </c>
      <c r="Q51" s="7"/>
      <c r="R51" s="7"/>
      <c r="S51" s="7"/>
      <c r="T51" s="30">
        <f t="shared" si="0"/>
        <v>3.951260665734027E-4</v>
      </c>
      <c r="U51" s="4">
        <f t="shared" si="1"/>
        <v>3.9512606657340271E-2</v>
      </c>
    </row>
    <row r="52" spans="1:21" x14ac:dyDescent="0.45">
      <c r="A52" s="11" t="s">
        <v>1173</v>
      </c>
      <c r="B52" s="7">
        <v>11604</v>
      </c>
      <c r="C52" s="7">
        <v>191098</v>
      </c>
      <c r="D52" s="6" t="s">
        <v>5</v>
      </c>
      <c r="E52" s="6">
        <v>191050</v>
      </c>
      <c r="F52" s="6" t="s">
        <v>7</v>
      </c>
      <c r="G52" s="6" t="s">
        <v>6</v>
      </c>
      <c r="H52" s="6" t="s">
        <v>4</v>
      </c>
      <c r="I52" s="6" t="s">
        <v>27</v>
      </c>
      <c r="J52" s="6"/>
      <c r="K52" s="7"/>
      <c r="L52" s="7"/>
      <c r="M52" s="7">
        <v>2</v>
      </c>
      <c r="N52" s="7">
        <v>30</v>
      </c>
      <c r="O52" s="7">
        <v>12</v>
      </c>
      <c r="P52" s="7">
        <v>4</v>
      </c>
      <c r="Q52" s="7"/>
      <c r="R52" s="7"/>
      <c r="S52" s="7"/>
      <c r="T52" s="30">
        <f t="shared" si="0"/>
        <v>2.5118002281551872E-4</v>
      </c>
      <c r="U52" s="4">
        <f t="shared" si="1"/>
        <v>2.5118002281551872E-2</v>
      </c>
    </row>
    <row r="53" spans="1:21" x14ac:dyDescent="0.45">
      <c r="A53" s="11" t="s">
        <v>1173</v>
      </c>
      <c r="B53" s="7">
        <v>11605</v>
      </c>
      <c r="C53" s="7">
        <v>176587</v>
      </c>
      <c r="D53" s="6" t="s">
        <v>5</v>
      </c>
      <c r="E53" s="6">
        <v>176377</v>
      </c>
      <c r="F53" s="6" t="s">
        <v>7</v>
      </c>
      <c r="G53" s="6" t="s">
        <v>4</v>
      </c>
      <c r="H53" s="6" t="s">
        <v>6</v>
      </c>
      <c r="I53" s="6"/>
      <c r="J53" s="6"/>
      <c r="K53" s="7"/>
      <c r="L53" s="7"/>
      <c r="M53" s="6">
        <v>11</v>
      </c>
      <c r="N53" s="7">
        <v>7</v>
      </c>
      <c r="O53" s="7">
        <v>192</v>
      </c>
      <c r="P53" s="7"/>
      <c r="Q53" s="7"/>
      <c r="R53" s="7"/>
      <c r="S53" s="7"/>
      <c r="T53" s="30">
        <f t="shared" si="0"/>
        <v>1.1892155141658219E-3</v>
      </c>
      <c r="U53" s="4">
        <f t="shared" si="1"/>
        <v>0.11892155141658219</v>
      </c>
    </row>
    <row r="54" spans="1:21" x14ac:dyDescent="0.45">
      <c r="A54" s="11" t="s">
        <v>1173</v>
      </c>
      <c r="B54" s="7">
        <v>11606</v>
      </c>
      <c r="C54" s="7">
        <v>191615</v>
      </c>
      <c r="D54" s="6" t="s">
        <v>6</v>
      </c>
      <c r="E54" s="6">
        <v>191565</v>
      </c>
      <c r="F54" s="6" t="s">
        <v>10</v>
      </c>
      <c r="G54" s="6" t="s">
        <v>5</v>
      </c>
      <c r="H54" s="6" t="s">
        <v>7</v>
      </c>
      <c r="I54" s="6"/>
      <c r="J54" s="6"/>
      <c r="K54" s="7"/>
      <c r="L54" s="7"/>
      <c r="M54" s="6">
        <v>2</v>
      </c>
      <c r="N54" s="7">
        <v>38</v>
      </c>
      <c r="O54" s="7">
        <v>10</v>
      </c>
      <c r="P54" s="7"/>
      <c r="Q54" s="7"/>
      <c r="R54" s="7"/>
      <c r="S54" s="7"/>
      <c r="T54" s="30">
        <f t="shared" si="0"/>
        <v>2.609399055397542E-4</v>
      </c>
      <c r="U54" s="4">
        <f t="shared" si="1"/>
        <v>2.6093990553975419E-2</v>
      </c>
    </row>
    <row r="55" spans="1:21" x14ac:dyDescent="0.45">
      <c r="A55" s="11" t="s">
        <v>1173</v>
      </c>
      <c r="B55" s="7">
        <v>11607</v>
      </c>
      <c r="C55" s="7">
        <v>192441</v>
      </c>
      <c r="D55" s="6" t="s">
        <v>7</v>
      </c>
      <c r="E55" s="6">
        <v>192380</v>
      </c>
      <c r="F55" s="6" t="s">
        <v>21</v>
      </c>
      <c r="G55" s="6" t="s">
        <v>5</v>
      </c>
      <c r="H55" s="6" t="s">
        <v>6</v>
      </c>
      <c r="I55" s="6" t="s">
        <v>4</v>
      </c>
      <c r="J55" s="6"/>
      <c r="K55" s="7"/>
      <c r="L55" s="7"/>
      <c r="M55" s="7">
        <v>7</v>
      </c>
      <c r="N55" s="7">
        <v>12</v>
      </c>
      <c r="O55" s="7">
        <v>27</v>
      </c>
      <c r="P55" s="7">
        <v>22</v>
      </c>
      <c r="Q55" s="7"/>
      <c r="R55" s="7"/>
      <c r="S55" s="7"/>
      <c r="T55" s="30">
        <f t="shared" si="0"/>
        <v>3.5335505427637562E-4</v>
      </c>
      <c r="U55" s="4">
        <f t="shared" si="1"/>
        <v>3.533550542763756E-2</v>
      </c>
    </row>
    <row r="56" spans="1:21" x14ac:dyDescent="0.45">
      <c r="A56" s="11" t="s">
        <v>1173</v>
      </c>
      <c r="B56" s="7">
        <v>11608</v>
      </c>
      <c r="C56" s="7">
        <v>182347</v>
      </c>
      <c r="D56" s="6" t="s">
        <v>5</v>
      </c>
      <c r="E56" s="6">
        <v>182126</v>
      </c>
      <c r="F56" s="6" t="s">
        <v>4</v>
      </c>
      <c r="G56" s="6" t="s">
        <v>6</v>
      </c>
      <c r="H56" s="6" t="s">
        <v>7</v>
      </c>
      <c r="I56" s="6" t="s">
        <v>27</v>
      </c>
      <c r="J56" s="6"/>
      <c r="K56" s="7"/>
      <c r="L56" s="7"/>
      <c r="M56" s="7">
        <v>6</v>
      </c>
      <c r="N56" s="7">
        <v>191</v>
      </c>
      <c r="O56" s="7">
        <v>3</v>
      </c>
      <c r="P56" s="7">
        <v>21</v>
      </c>
      <c r="Q56" s="7"/>
      <c r="R56" s="7"/>
      <c r="S56" s="7"/>
      <c r="T56" s="30">
        <f t="shared" si="0"/>
        <v>1.2119749707974357E-3</v>
      </c>
      <c r="U56" s="4">
        <f t="shared" si="1"/>
        <v>0.12119749707974357</v>
      </c>
    </row>
    <row r="57" spans="1:21" x14ac:dyDescent="0.45">
      <c r="A57" s="11" t="s">
        <v>1173</v>
      </c>
      <c r="B57" s="7">
        <v>11609</v>
      </c>
      <c r="C57" s="7">
        <v>196619</v>
      </c>
      <c r="D57" s="6" t="s">
        <v>5</v>
      </c>
      <c r="E57" s="6">
        <v>196589</v>
      </c>
      <c r="F57" s="6" t="s">
        <v>6</v>
      </c>
      <c r="G57" s="6" t="s">
        <v>4</v>
      </c>
      <c r="H57" s="6" t="s">
        <v>7</v>
      </c>
      <c r="I57" s="6"/>
      <c r="J57" s="6"/>
      <c r="K57" s="7"/>
      <c r="L57" s="7"/>
      <c r="M57" s="6">
        <v>21</v>
      </c>
      <c r="N57" s="7">
        <v>5</v>
      </c>
      <c r="O57" s="7">
        <v>4</v>
      </c>
      <c r="P57" s="7"/>
      <c r="Q57" s="7"/>
      <c r="R57" s="7"/>
      <c r="S57" s="7"/>
      <c r="T57" s="30">
        <f t="shared" si="0"/>
        <v>1.5257935397901525E-4</v>
      </c>
      <c r="U57" s="4">
        <f t="shared" si="1"/>
        <v>1.5257935397901524E-2</v>
      </c>
    </row>
    <row r="58" spans="1:21" x14ac:dyDescent="0.45">
      <c r="A58" s="11" t="s">
        <v>1173</v>
      </c>
      <c r="B58" s="7">
        <v>11610</v>
      </c>
      <c r="C58" s="7">
        <v>194310</v>
      </c>
      <c r="D58" s="6" t="s">
        <v>5</v>
      </c>
      <c r="E58" s="6">
        <v>194277</v>
      </c>
      <c r="F58" s="6" t="s">
        <v>6</v>
      </c>
      <c r="G58" s="6" t="s">
        <v>4</v>
      </c>
      <c r="H58" s="6" t="s">
        <v>7</v>
      </c>
      <c r="I58" s="6"/>
      <c r="J58" s="6"/>
      <c r="K58" s="7"/>
      <c r="L58" s="7"/>
      <c r="M58" s="6">
        <v>19</v>
      </c>
      <c r="N58" s="7">
        <v>13</v>
      </c>
      <c r="O58" s="7">
        <v>1</v>
      </c>
      <c r="P58" s="7"/>
      <c r="Q58" s="7"/>
      <c r="R58" s="7"/>
      <c r="S58" s="7"/>
      <c r="T58" s="30">
        <f t="shared" si="0"/>
        <v>1.6983171221244403E-4</v>
      </c>
      <c r="U58" s="4">
        <f t="shared" si="1"/>
        <v>1.6983171221244403E-2</v>
      </c>
    </row>
    <row r="59" spans="1:21" x14ac:dyDescent="0.45">
      <c r="A59" s="11" t="s">
        <v>1173</v>
      </c>
      <c r="B59" s="7">
        <v>11611</v>
      </c>
      <c r="C59" s="7">
        <v>180955</v>
      </c>
      <c r="D59" s="6" t="s">
        <v>7</v>
      </c>
      <c r="E59" s="6">
        <v>180912</v>
      </c>
      <c r="F59" s="6" t="s">
        <v>5</v>
      </c>
      <c r="G59" s="6" t="s">
        <v>6</v>
      </c>
      <c r="H59" s="6" t="s">
        <v>4</v>
      </c>
      <c r="I59" s="6"/>
      <c r="J59" s="6"/>
      <c r="K59" s="7"/>
      <c r="L59" s="7"/>
      <c r="M59" s="6">
        <v>12</v>
      </c>
      <c r="N59" s="7">
        <v>12</v>
      </c>
      <c r="O59" s="7">
        <v>19</v>
      </c>
      <c r="P59" s="7"/>
      <c r="Q59" s="7"/>
      <c r="R59" s="7"/>
      <c r="S59" s="7"/>
      <c r="T59" s="30">
        <f t="shared" si="0"/>
        <v>2.3762813959271641E-4</v>
      </c>
      <c r="U59" s="4">
        <f t="shared" si="1"/>
        <v>2.3762813959271642E-2</v>
      </c>
    </row>
    <row r="60" spans="1:21" x14ac:dyDescent="0.45">
      <c r="A60" s="11" t="s">
        <v>1173</v>
      </c>
      <c r="B60" s="7">
        <v>11612</v>
      </c>
      <c r="C60" s="7">
        <v>183063</v>
      </c>
      <c r="D60" s="6" t="s">
        <v>6</v>
      </c>
      <c r="E60" s="6">
        <v>183037</v>
      </c>
      <c r="F60" s="6" t="s">
        <v>7</v>
      </c>
      <c r="G60" s="6" t="s">
        <v>5</v>
      </c>
      <c r="H60" s="6" t="s">
        <v>4</v>
      </c>
      <c r="I60" s="6"/>
      <c r="J60" s="6"/>
      <c r="K60" s="7"/>
      <c r="L60" s="7"/>
      <c r="M60" s="6">
        <v>6</v>
      </c>
      <c r="N60" s="7">
        <v>19</v>
      </c>
      <c r="O60" s="7">
        <v>1</v>
      </c>
      <c r="P60" s="7"/>
      <c r="Q60" s="7"/>
      <c r="R60" s="7"/>
      <c r="S60" s="7"/>
      <c r="T60" s="30">
        <f t="shared" si="0"/>
        <v>1.4202760798195157E-4</v>
      </c>
      <c r="U60" s="4">
        <f t="shared" si="1"/>
        <v>1.4202760798195158E-2</v>
      </c>
    </row>
    <row r="61" spans="1:21" x14ac:dyDescent="0.45">
      <c r="A61" s="11" t="s">
        <v>1173</v>
      </c>
      <c r="B61" s="7">
        <v>11613</v>
      </c>
      <c r="C61" s="7">
        <v>185308</v>
      </c>
      <c r="D61" s="6" t="s">
        <v>6</v>
      </c>
      <c r="E61" s="6">
        <v>185235</v>
      </c>
      <c r="F61" s="6" t="s">
        <v>7</v>
      </c>
      <c r="G61" s="6" t="s">
        <v>4</v>
      </c>
      <c r="H61" s="6" t="s">
        <v>5</v>
      </c>
      <c r="I61" s="6"/>
      <c r="J61" s="6"/>
      <c r="K61" s="7"/>
      <c r="L61" s="7"/>
      <c r="M61" s="6">
        <v>19</v>
      </c>
      <c r="N61" s="7">
        <v>3</v>
      </c>
      <c r="O61" s="7">
        <v>51</v>
      </c>
      <c r="P61" s="7"/>
      <c r="Q61" s="7"/>
      <c r="R61" s="7"/>
      <c r="S61" s="7"/>
      <c r="T61" s="30">
        <f t="shared" si="0"/>
        <v>3.9393873982774625E-4</v>
      </c>
      <c r="U61" s="4">
        <f t="shared" si="1"/>
        <v>3.9393873982774621E-2</v>
      </c>
    </row>
    <row r="62" spans="1:21" x14ac:dyDescent="0.45">
      <c r="A62" s="11" t="s">
        <v>1173</v>
      </c>
      <c r="B62" s="7">
        <v>11614</v>
      </c>
      <c r="C62" s="7">
        <v>190527</v>
      </c>
      <c r="D62" s="6" t="s">
        <v>4</v>
      </c>
      <c r="E62" s="7">
        <v>190482</v>
      </c>
      <c r="F62" s="6" t="s">
        <v>8</v>
      </c>
      <c r="G62" s="6" t="s">
        <v>7</v>
      </c>
      <c r="H62" s="6" t="s">
        <v>1108</v>
      </c>
      <c r="I62" s="6" t="s">
        <v>5</v>
      </c>
      <c r="J62" s="6" t="s">
        <v>6</v>
      </c>
      <c r="K62" s="7"/>
      <c r="L62" s="7"/>
      <c r="M62" s="7">
        <v>5</v>
      </c>
      <c r="N62" s="7">
        <v>18</v>
      </c>
      <c r="O62" s="7">
        <v>2</v>
      </c>
      <c r="P62" s="7">
        <v>16</v>
      </c>
      <c r="Q62" s="7">
        <v>4</v>
      </c>
      <c r="R62" s="7"/>
      <c r="S62" s="7"/>
      <c r="T62" s="30">
        <f t="shared" si="0"/>
        <v>2.3618699711851863E-4</v>
      </c>
      <c r="U62" s="4">
        <f t="shared" si="1"/>
        <v>2.3618699711851862E-2</v>
      </c>
    </row>
    <row r="63" spans="1:21" x14ac:dyDescent="0.45">
      <c r="A63" s="11" t="s">
        <v>1173</v>
      </c>
      <c r="B63" s="7">
        <v>11615</v>
      </c>
      <c r="C63" s="7">
        <v>186098</v>
      </c>
      <c r="D63" s="6" t="s">
        <v>4</v>
      </c>
      <c r="E63" s="6">
        <v>186054</v>
      </c>
      <c r="F63" s="6" t="s">
        <v>107</v>
      </c>
      <c r="G63" s="6" t="s">
        <v>7</v>
      </c>
      <c r="H63" s="6" t="s">
        <v>5</v>
      </c>
      <c r="I63" s="6"/>
      <c r="J63" s="6"/>
      <c r="K63" s="7"/>
      <c r="L63" s="7"/>
      <c r="M63" s="6">
        <v>10</v>
      </c>
      <c r="N63" s="7">
        <v>27</v>
      </c>
      <c r="O63" s="7">
        <v>7</v>
      </c>
      <c r="P63" s="7"/>
      <c r="Q63" s="7"/>
      <c r="R63" s="7"/>
      <c r="S63" s="7"/>
      <c r="T63" s="30">
        <f t="shared" si="0"/>
        <v>2.3643456673365647E-4</v>
      </c>
      <c r="U63" s="4">
        <f t="shared" si="1"/>
        <v>2.3643456673365648E-2</v>
      </c>
    </row>
    <row r="64" spans="1:21" x14ac:dyDescent="0.45">
      <c r="A64" s="11" t="s">
        <v>1173</v>
      </c>
      <c r="B64" s="7">
        <v>11616</v>
      </c>
      <c r="C64" s="7">
        <v>175823</v>
      </c>
      <c r="D64" s="6" t="s">
        <v>5</v>
      </c>
      <c r="E64" s="6">
        <v>175770</v>
      </c>
      <c r="F64" s="6" t="s">
        <v>7</v>
      </c>
      <c r="G64" s="6" t="s">
        <v>4</v>
      </c>
      <c r="H64" s="6" t="s">
        <v>6</v>
      </c>
      <c r="I64" s="6" t="s">
        <v>27</v>
      </c>
      <c r="J64" s="6"/>
      <c r="K64" s="7"/>
      <c r="L64" s="7"/>
      <c r="M64" s="7">
        <v>5</v>
      </c>
      <c r="N64" s="7">
        <v>16</v>
      </c>
      <c r="O64" s="7">
        <v>31</v>
      </c>
      <c r="P64" s="7">
        <v>1</v>
      </c>
      <c r="Q64" s="7"/>
      <c r="R64" s="7"/>
      <c r="S64" s="7"/>
      <c r="T64" s="30">
        <f t="shared" si="0"/>
        <v>3.0143951587676245E-4</v>
      </c>
      <c r="U64" s="4">
        <f t="shared" si="1"/>
        <v>3.0143951587676243E-2</v>
      </c>
    </row>
    <row r="65" spans="1:21" x14ac:dyDescent="0.45">
      <c r="A65" s="11" t="s">
        <v>1173</v>
      </c>
      <c r="B65" s="7">
        <v>11617</v>
      </c>
      <c r="C65" s="7">
        <v>187564</v>
      </c>
      <c r="D65" s="6" t="s">
        <v>4</v>
      </c>
      <c r="E65" s="6">
        <v>187450</v>
      </c>
      <c r="F65" s="6" t="s">
        <v>7</v>
      </c>
      <c r="G65" s="6" t="s">
        <v>6</v>
      </c>
      <c r="H65" s="6" t="s">
        <v>5</v>
      </c>
      <c r="I65" s="6"/>
      <c r="J65" s="6"/>
      <c r="K65" s="7"/>
      <c r="L65" s="7"/>
      <c r="M65" s="6">
        <v>104</v>
      </c>
      <c r="N65" s="7">
        <v>5</v>
      </c>
      <c r="O65" s="7">
        <v>5</v>
      </c>
      <c r="P65" s="7"/>
      <c r="Q65" s="7"/>
      <c r="R65" s="7"/>
      <c r="S65" s="7"/>
      <c r="T65" s="30">
        <f t="shared" si="0"/>
        <v>6.0779254014629673E-4</v>
      </c>
      <c r="U65" s="4">
        <f t="shared" si="1"/>
        <v>6.077925401462967E-2</v>
      </c>
    </row>
    <row r="66" spans="1:21" x14ac:dyDescent="0.45">
      <c r="A66" s="11" t="s">
        <v>1173</v>
      </c>
      <c r="B66" s="7">
        <v>11618</v>
      </c>
      <c r="C66" s="7">
        <v>199607</v>
      </c>
      <c r="D66" s="6" t="s">
        <v>5</v>
      </c>
      <c r="E66" s="6">
        <v>199549</v>
      </c>
      <c r="F66" s="6" t="s">
        <v>4</v>
      </c>
      <c r="G66" s="6" t="s">
        <v>6</v>
      </c>
      <c r="H66" s="6" t="s">
        <v>7</v>
      </c>
      <c r="I66" s="6"/>
      <c r="J66" s="6"/>
      <c r="K66" s="7"/>
      <c r="L66" s="7"/>
      <c r="M66" s="6">
        <v>26</v>
      </c>
      <c r="N66" s="7">
        <v>26</v>
      </c>
      <c r="O66" s="7">
        <v>6</v>
      </c>
      <c r="P66" s="7"/>
      <c r="Q66" s="7"/>
      <c r="R66" s="7"/>
      <c r="S66" s="7"/>
      <c r="T66" s="30">
        <f t="shared" si="0"/>
        <v>2.9057097195990121E-4</v>
      </c>
      <c r="U66" s="4">
        <f t="shared" si="1"/>
        <v>2.905709719599012E-2</v>
      </c>
    </row>
    <row r="67" spans="1:21" x14ac:dyDescent="0.45">
      <c r="A67" s="11" t="s">
        <v>1173</v>
      </c>
      <c r="B67" s="7">
        <v>11619</v>
      </c>
      <c r="C67" s="7">
        <v>200282</v>
      </c>
      <c r="D67" s="6" t="s">
        <v>4</v>
      </c>
      <c r="E67" s="6">
        <v>200242</v>
      </c>
      <c r="F67" s="6" t="s">
        <v>8</v>
      </c>
      <c r="G67" s="6" t="s">
        <v>5</v>
      </c>
      <c r="H67" s="6" t="s">
        <v>7</v>
      </c>
      <c r="I67" s="6"/>
      <c r="J67" s="6"/>
      <c r="K67" s="7"/>
      <c r="L67" s="7"/>
      <c r="M67" s="6">
        <v>12</v>
      </c>
      <c r="N67" s="7">
        <v>15</v>
      </c>
      <c r="O67" s="7">
        <v>13</v>
      </c>
      <c r="P67" s="7"/>
      <c r="Q67" s="7"/>
      <c r="R67" s="7"/>
      <c r="S67" s="7"/>
      <c r="T67" s="30">
        <f t="shared" si="0"/>
        <v>1.9971839706014519E-4</v>
      </c>
      <c r="U67" s="4">
        <f t="shared" si="1"/>
        <v>1.9971839706014519E-2</v>
      </c>
    </row>
    <row r="68" spans="1:21" x14ac:dyDescent="0.45">
      <c r="A68" s="11" t="s">
        <v>1173</v>
      </c>
      <c r="B68" s="7">
        <v>11620</v>
      </c>
      <c r="C68" s="7">
        <v>202339</v>
      </c>
      <c r="D68" s="6" t="s">
        <v>4</v>
      </c>
      <c r="E68" s="6">
        <v>202321</v>
      </c>
      <c r="F68" s="6" t="s">
        <v>5</v>
      </c>
      <c r="G68" s="6" t="s">
        <v>7</v>
      </c>
      <c r="H68" s="6"/>
      <c r="I68" s="6"/>
      <c r="J68" s="6"/>
      <c r="K68" s="7"/>
      <c r="L68" s="7"/>
      <c r="M68" s="6">
        <v>14</v>
      </c>
      <c r="N68" s="6">
        <v>4</v>
      </c>
      <c r="O68" s="7"/>
      <c r="P68" s="7"/>
      <c r="Q68" s="7"/>
      <c r="R68" s="7"/>
      <c r="S68" s="7"/>
      <c r="T68" s="30">
        <f t="shared" ref="T68:T126" si="2">(M68+N68+O68+P68+Q68+R68+S68)/C68</f>
        <v>8.895961727595767E-5</v>
      </c>
      <c r="U68" s="4">
        <f t="shared" ref="U68:U126" si="3">T68*100</f>
        <v>8.8959617275957675E-3</v>
      </c>
    </row>
    <row r="69" spans="1:21" x14ac:dyDescent="0.45">
      <c r="A69" s="11" t="s">
        <v>1173</v>
      </c>
      <c r="B69" s="7">
        <v>11621</v>
      </c>
      <c r="C69" s="7">
        <v>200103</v>
      </c>
      <c r="D69" s="6" t="s">
        <v>4</v>
      </c>
      <c r="E69" s="6">
        <v>200050</v>
      </c>
      <c r="F69" s="6" t="s">
        <v>7</v>
      </c>
      <c r="G69" s="6" t="s">
        <v>6</v>
      </c>
      <c r="H69" s="6" t="s">
        <v>5</v>
      </c>
      <c r="I69" s="6"/>
      <c r="J69" s="6"/>
      <c r="K69" s="7"/>
      <c r="L69" s="7"/>
      <c r="M69" s="6">
        <v>16</v>
      </c>
      <c r="N69" s="7">
        <v>5</v>
      </c>
      <c r="O69" s="7">
        <v>32</v>
      </c>
      <c r="P69" s="7"/>
      <c r="Q69" s="7"/>
      <c r="R69" s="7"/>
      <c r="S69" s="7"/>
      <c r="T69" s="30">
        <f t="shared" si="2"/>
        <v>2.6486359524844705E-4</v>
      </c>
      <c r="U69" s="4">
        <f t="shared" si="3"/>
        <v>2.6486359524844703E-2</v>
      </c>
    </row>
    <row r="70" spans="1:21" x14ac:dyDescent="0.45">
      <c r="A70" s="11" t="s">
        <v>1173</v>
      </c>
      <c r="B70" s="7">
        <v>11622</v>
      </c>
      <c r="C70" s="7">
        <v>197724</v>
      </c>
      <c r="D70" s="6" t="s">
        <v>5</v>
      </c>
      <c r="E70" s="6">
        <v>197662</v>
      </c>
      <c r="F70" s="6" t="s">
        <v>6</v>
      </c>
      <c r="G70" s="6" t="s">
        <v>4</v>
      </c>
      <c r="H70" s="6" t="s">
        <v>7</v>
      </c>
      <c r="I70" s="6"/>
      <c r="J70" s="6"/>
      <c r="K70" s="7"/>
      <c r="L70" s="7"/>
      <c r="M70" s="6">
        <v>43</v>
      </c>
      <c r="N70" s="7">
        <v>13</v>
      </c>
      <c r="O70" s="7">
        <v>6</v>
      </c>
      <c r="P70" s="7"/>
      <c r="Q70" s="7"/>
      <c r="R70" s="7"/>
      <c r="S70" s="7"/>
      <c r="T70" s="30">
        <f t="shared" si="2"/>
        <v>3.1356840848860028E-4</v>
      </c>
      <c r="U70" s="4">
        <f t="shared" si="3"/>
        <v>3.1356840848860028E-2</v>
      </c>
    </row>
    <row r="71" spans="1:21" x14ac:dyDescent="0.45">
      <c r="A71" s="11" t="s">
        <v>1173</v>
      </c>
      <c r="B71" s="7">
        <v>11623</v>
      </c>
      <c r="C71" s="7">
        <v>182671</v>
      </c>
      <c r="D71" s="6" t="s">
        <v>6</v>
      </c>
      <c r="E71" s="6">
        <v>182099</v>
      </c>
      <c r="F71" s="6" t="s">
        <v>7</v>
      </c>
      <c r="G71" s="6" t="s">
        <v>5</v>
      </c>
      <c r="H71" s="6" t="s">
        <v>4</v>
      </c>
      <c r="I71" s="6" t="s">
        <v>21</v>
      </c>
      <c r="J71" s="6"/>
      <c r="K71" s="7"/>
      <c r="L71" s="7"/>
      <c r="M71" s="7">
        <v>548</v>
      </c>
      <c r="N71" s="7">
        <v>22</v>
      </c>
      <c r="O71" s="7">
        <v>2</v>
      </c>
      <c r="P71" s="7">
        <v>16</v>
      </c>
      <c r="Q71" s="7"/>
      <c r="R71" s="7"/>
      <c r="S71" s="7"/>
      <c r="T71" s="30">
        <f t="shared" si="2"/>
        <v>3.2189017413820475E-3</v>
      </c>
      <c r="U71" s="4">
        <f t="shared" si="3"/>
        <v>0.32189017413820475</v>
      </c>
    </row>
    <row r="72" spans="1:21" x14ac:dyDescent="0.45">
      <c r="A72" s="11" t="s">
        <v>1173</v>
      </c>
      <c r="B72" s="7">
        <v>11624</v>
      </c>
      <c r="C72" s="7">
        <v>198037</v>
      </c>
      <c r="D72" s="6" t="s">
        <v>5</v>
      </c>
      <c r="E72" s="6">
        <v>197994</v>
      </c>
      <c r="F72" s="6" t="s">
        <v>6</v>
      </c>
      <c r="G72" s="6" t="s">
        <v>4</v>
      </c>
      <c r="H72" s="6" t="s">
        <v>7</v>
      </c>
      <c r="I72" s="6"/>
      <c r="J72" s="6"/>
      <c r="K72" s="7"/>
      <c r="L72" s="7"/>
      <c r="M72" s="6">
        <v>16</v>
      </c>
      <c r="N72" s="7">
        <v>25</v>
      </c>
      <c r="O72" s="7">
        <v>2</v>
      </c>
      <c r="P72" s="7"/>
      <c r="Q72" s="7"/>
      <c r="R72" s="7"/>
      <c r="S72" s="7"/>
      <c r="T72" s="30">
        <f t="shared" si="2"/>
        <v>2.1713114216030338E-4</v>
      </c>
      <c r="U72" s="4">
        <f t="shared" si="3"/>
        <v>2.1713114216030338E-2</v>
      </c>
    </row>
    <row r="73" spans="1:21" x14ac:dyDescent="0.45">
      <c r="A73" s="11" t="s">
        <v>1173</v>
      </c>
      <c r="B73" s="7">
        <v>11625</v>
      </c>
      <c r="C73" s="7">
        <v>200147</v>
      </c>
      <c r="D73" s="6" t="s">
        <v>5</v>
      </c>
      <c r="E73" s="7">
        <v>200094</v>
      </c>
      <c r="F73" s="6" t="s">
        <v>4</v>
      </c>
      <c r="G73" s="6" t="s">
        <v>6</v>
      </c>
      <c r="H73" s="6" t="s">
        <v>7</v>
      </c>
      <c r="I73" s="6" t="s">
        <v>14</v>
      </c>
      <c r="J73" s="6" t="s">
        <v>23</v>
      </c>
      <c r="K73" s="7"/>
      <c r="L73" s="7"/>
      <c r="M73" s="7">
        <v>20</v>
      </c>
      <c r="N73" s="7">
        <v>18</v>
      </c>
      <c r="O73" s="7">
        <v>14</v>
      </c>
      <c r="P73" s="7">
        <v>1</v>
      </c>
      <c r="Q73" s="7">
        <v>1</v>
      </c>
      <c r="R73" s="7"/>
      <c r="S73" s="7"/>
      <c r="T73" s="30">
        <f t="shared" si="2"/>
        <v>2.6980169575362107E-4</v>
      </c>
      <c r="U73" s="4">
        <f t="shared" si="3"/>
        <v>2.6980169575362107E-2</v>
      </c>
    </row>
    <row r="74" spans="1:21" x14ac:dyDescent="0.45">
      <c r="A74" s="11" t="s">
        <v>1173</v>
      </c>
      <c r="B74" s="7">
        <v>11626</v>
      </c>
      <c r="C74" s="7">
        <v>186203</v>
      </c>
      <c r="D74" s="6" t="s">
        <v>4</v>
      </c>
      <c r="E74" s="6">
        <v>186037</v>
      </c>
      <c r="F74" s="6" t="s">
        <v>8</v>
      </c>
      <c r="G74" s="6" t="s">
        <v>7</v>
      </c>
      <c r="H74" s="6" t="s">
        <v>6</v>
      </c>
      <c r="I74" s="6" t="s">
        <v>5</v>
      </c>
      <c r="J74" s="6"/>
      <c r="K74" s="7"/>
      <c r="L74" s="7"/>
      <c r="M74" s="7">
        <v>4</v>
      </c>
      <c r="N74" s="7">
        <v>136</v>
      </c>
      <c r="O74" s="7">
        <v>6</v>
      </c>
      <c r="P74" s="7">
        <v>20</v>
      </c>
      <c r="Q74" s="7"/>
      <c r="R74" s="7"/>
      <c r="S74" s="7"/>
      <c r="T74" s="30">
        <f t="shared" si="2"/>
        <v>8.9150013694731019E-4</v>
      </c>
      <c r="U74" s="4">
        <f t="shared" si="3"/>
        <v>8.9150013694731023E-2</v>
      </c>
    </row>
    <row r="75" spans="1:21" x14ac:dyDescent="0.45">
      <c r="A75" s="11" t="s">
        <v>1173</v>
      </c>
      <c r="B75" s="7">
        <v>11627</v>
      </c>
      <c r="C75" s="7">
        <v>196699</v>
      </c>
      <c r="D75" s="6" t="s">
        <v>7</v>
      </c>
      <c r="E75" s="6">
        <v>196629</v>
      </c>
      <c r="F75" s="6" t="s">
        <v>5</v>
      </c>
      <c r="G75" s="6" t="s">
        <v>6</v>
      </c>
      <c r="H75" s="6" t="s">
        <v>4</v>
      </c>
      <c r="I75" s="6"/>
      <c r="J75" s="6"/>
      <c r="K75" s="7"/>
      <c r="L75" s="7"/>
      <c r="M75" s="6">
        <v>10</v>
      </c>
      <c r="N75" s="7">
        <v>29</v>
      </c>
      <c r="O75" s="7">
        <v>31</v>
      </c>
      <c r="P75" s="7"/>
      <c r="Q75" s="7"/>
      <c r="R75" s="7"/>
      <c r="S75" s="7"/>
      <c r="T75" s="30">
        <f t="shared" si="2"/>
        <v>3.5587369534161332E-4</v>
      </c>
      <c r="U75" s="4">
        <f t="shared" si="3"/>
        <v>3.5587369534161334E-2</v>
      </c>
    </row>
    <row r="76" spans="1:21" x14ac:dyDescent="0.45">
      <c r="A76" s="11" t="s">
        <v>1173</v>
      </c>
      <c r="B76" s="7">
        <v>11628</v>
      </c>
      <c r="C76" s="7">
        <v>199257</v>
      </c>
      <c r="D76" s="6" t="s">
        <v>4</v>
      </c>
      <c r="E76" s="6">
        <v>199223</v>
      </c>
      <c r="F76" s="6" t="s">
        <v>5</v>
      </c>
      <c r="G76" s="6" t="s">
        <v>6</v>
      </c>
      <c r="H76" s="6" t="s">
        <v>7</v>
      </c>
      <c r="I76" s="6"/>
      <c r="J76" s="6"/>
      <c r="K76" s="7"/>
      <c r="L76" s="7"/>
      <c r="M76" s="6">
        <v>6</v>
      </c>
      <c r="N76" s="7">
        <v>6</v>
      </c>
      <c r="O76" s="7">
        <v>22</v>
      </c>
      <c r="P76" s="7"/>
      <c r="Q76" s="7"/>
      <c r="R76" s="7"/>
      <c r="S76" s="7"/>
      <c r="T76" s="30">
        <f t="shared" si="2"/>
        <v>1.7063390495691494E-4</v>
      </c>
      <c r="U76" s="4">
        <f t="shared" si="3"/>
        <v>1.7063390495691493E-2</v>
      </c>
    </row>
    <row r="77" spans="1:21" x14ac:dyDescent="0.45">
      <c r="A77" s="11" t="s">
        <v>1173</v>
      </c>
      <c r="B77" s="7">
        <v>11629</v>
      </c>
      <c r="C77" s="7">
        <v>190266</v>
      </c>
      <c r="D77" s="6" t="s">
        <v>6</v>
      </c>
      <c r="E77" s="6">
        <v>190042</v>
      </c>
      <c r="F77" s="6" t="s">
        <v>7</v>
      </c>
      <c r="G77" s="6" t="s">
        <v>10</v>
      </c>
      <c r="H77" s="6" t="s">
        <v>4</v>
      </c>
      <c r="I77" s="6" t="s">
        <v>5</v>
      </c>
      <c r="J77" s="6"/>
      <c r="K77" s="7"/>
      <c r="L77" s="7"/>
      <c r="M77" s="7">
        <v>5</v>
      </c>
      <c r="N77" s="7">
        <v>2</v>
      </c>
      <c r="O77" s="7">
        <v>7</v>
      </c>
      <c r="P77" s="7">
        <v>210</v>
      </c>
      <c r="Q77" s="7"/>
      <c r="R77" s="7"/>
      <c r="S77" s="7"/>
      <c r="T77" s="30">
        <f t="shared" si="2"/>
        <v>1.1772991496115965E-3</v>
      </c>
      <c r="U77" s="4">
        <f t="shared" si="3"/>
        <v>0.11772991496115964</v>
      </c>
    </row>
    <row r="78" spans="1:21" x14ac:dyDescent="0.45">
      <c r="A78" s="11" t="s">
        <v>1173</v>
      </c>
      <c r="B78" s="7">
        <v>11630</v>
      </c>
      <c r="C78" s="7">
        <v>200758</v>
      </c>
      <c r="D78" s="6" t="s">
        <v>7</v>
      </c>
      <c r="E78" s="6">
        <v>200720</v>
      </c>
      <c r="F78" s="6" t="s">
        <v>4</v>
      </c>
      <c r="G78" s="6" t="s">
        <v>6</v>
      </c>
      <c r="H78" s="6" t="s">
        <v>5</v>
      </c>
      <c r="I78" s="6"/>
      <c r="J78" s="6"/>
      <c r="K78" s="7"/>
      <c r="L78" s="7"/>
      <c r="M78" s="6">
        <v>12</v>
      </c>
      <c r="N78" s="7">
        <v>24</v>
      </c>
      <c r="O78" s="7">
        <v>2</v>
      </c>
      <c r="P78" s="7"/>
      <c r="Q78" s="7"/>
      <c r="R78" s="7"/>
      <c r="S78" s="7"/>
      <c r="T78" s="30">
        <f t="shared" si="2"/>
        <v>1.8928261887446576E-4</v>
      </c>
      <c r="U78" s="4">
        <f t="shared" si="3"/>
        <v>1.8928261887446576E-2</v>
      </c>
    </row>
    <row r="79" spans="1:21" x14ac:dyDescent="0.45">
      <c r="A79" s="11" t="s">
        <v>1173</v>
      </c>
      <c r="B79" s="7">
        <v>11631</v>
      </c>
      <c r="C79" s="7">
        <v>198760</v>
      </c>
      <c r="D79" s="6" t="s">
        <v>4</v>
      </c>
      <c r="E79" s="6">
        <v>198730</v>
      </c>
      <c r="F79" s="6" t="s">
        <v>7</v>
      </c>
      <c r="G79" s="6" t="s">
        <v>6</v>
      </c>
      <c r="H79" s="6" t="s">
        <v>5</v>
      </c>
      <c r="I79" s="6" t="s">
        <v>8</v>
      </c>
      <c r="J79" s="6"/>
      <c r="K79" s="7"/>
      <c r="L79" s="7"/>
      <c r="M79" s="7">
        <v>17</v>
      </c>
      <c r="N79" s="7">
        <v>4</v>
      </c>
      <c r="O79" s="7">
        <v>6</v>
      </c>
      <c r="P79" s="7">
        <v>3</v>
      </c>
      <c r="Q79" s="7"/>
      <c r="R79" s="7"/>
      <c r="S79" s="7"/>
      <c r="T79" s="30">
        <f t="shared" si="2"/>
        <v>1.5093580197222782E-4</v>
      </c>
      <c r="U79" s="4">
        <f t="shared" si="3"/>
        <v>1.5093580197222782E-2</v>
      </c>
    </row>
    <row r="80" spans="1:21" x14ac:dyDescent="0.45">
      <c r="A80" s="11" t="s">
        <v>1173</v>
      </c>
      <c r="B80" s="7">
        <v>11632</v>
      </c>
      <c r="C80" s="7">
        <v>185196</v>
      </c>
      <c r="D80" s="6" t="s">
        <v>4</v>
      </c>
      <c r="E80" s="6">
        <v>185039</v>
      </c>
      <c r="F80" s="6" t="s">
        <v>7</v>
      </c>
      <c r="G80" s="6" t="s">
        <v>5</v>
      </c>
      <c r="H80" s="6"/>
      <c r="I80" s="6"/>
      <c r="J80" s="6"/>
      <c r="K80" s="7"/>
      <c r="L80" s="7"/>
      <c r="M80" s="6">
        <v>154</v>
      </c>
      <c r="N80" s="6">
        <v>3</v>
      </c>
      <c r="O80" s="7"/>
      <c r="P80" s="7"/>
      <c r="Q80" s="7"/>
      <c r="R80" s="7"/>
      <c r="S80" s="7"/>
      <c r="T80" s="30">
        <f t="shared" si="2"/>
        <v>8.4775049137130387E-4</v>
      </c>
      <c r="U80" s="4">
        <f t="shared" si="3"/>
        <v>8.4775049137130382E-2</v>
      </c>
    </row>
    <row r="81" spans="1:21" x14ac:dyDescent="0.45">
      <c r="A81" s="11" t="s">
        <v>1173</v>
      </c>
      <c r="B81" s="7">
        <v>11633</v>
      </c>
      <c r="C81" s="7">
        <v>195592</v>
      </c>
      <c r="D81" s="6" t="s">
        <v>5</v>
      </c>
      <c r="E81" s="6">
        <v>195472</v>
      </c>
      <c r="F81" s="6" t="s">
        <v>6</v>
      </c>
      <c r="G81" s="6" t="s">
        <v>4</v>
      </c>
      <c r="H81" s="6" t="s">
        <v>7</v>
      </c>
      <c r="I81" s="6"/>
      <c r="J81" s="6"/>
      <c r="K81" s="7"/>
      <c r="L81" s="7"/>
      <c r="M81" s="6">
        <v>93</v>
      </c>
      <c r="N81" s="7">
        <v>13</v>
      </c>
      <c r="O81" s="7">
        <v>14</v>
      </c>
      <c r="P81" s="7"/>
      <c r="Q81" s="7"/>
      <c r="R81" s="7"/>
      <c r="S81" s="7"/>
      <c r="T81" s="30">
        <f t="shared" si="2"/>
        <v>6.1352202544071336E-4</v>
      </c>
      <c r="U81" s="4">
        <f t="shared" si="3"/>
        <v>6.1352202544071338E-2</v>
      </c>
    </row>
    <row r="82" spans="1:21" x14ac:dyDescent="0.45">
      <c r="A82" s="11" t="s">
        <v>1173</v>
      </c>
      <c r="B82" s="7">
        <v>11634</v>
      </c>
      <c r="C82" s="7">
        <v>197937</v>
      </c>
      <c r="D82" s="6" t="s">
        <v>6</v>
      </c>
      <c r="E82" s="6">
        <v>197899</v>
      </c>
      <c r="F82" s="6" t="s">
        <v>1254</v>
      </c>
      <c r="G82" s="6" t="s">
        <v>7</v>
      </c>
      <c r="H82" s="6" t="s">
        <v>5</v>
      </c>
      <c r="I82" s="6" t="s">
        <v>10</v>
      </c>
      <c r="J82" s="6"/>
      <c r="K82" s="7"/>
      <c r="L82" s="7"/>
      <c r="M82" s="7">
        <v>1</v>
      </c>
      <c r="N82" s="7">
        <v>14</v>
      </c>
      <c r="O82" s="7">
        <v>20</v>
      </c>
      <c r="P82" s="7">
        <v>3</v>
      </c>
      <c r="Q82" s="7"/>
      <c r="R82" s="7"/>
      <c r="S82" s="7"/>
      <c r="T82" s="30">
        <f t="shared" si="2"/>
        <v>1.9198027655264048E-4</v>
      </c>
      <c r="U82" s="4">
        <f t="shared" si="3"/>
        <v>1.9198027655264047E-2</v>
      </c>
    </row>
    <row r="83" spans="1:21" x14ac:dyDescent="0.45">
      <c r="A83" s="11" t="s">
        <v>1173</v>
      </c>
      <c r="B83" s="7">
        <v>11635</v>
      </c>
      <c r="C83" s="7">
        <v>182077</v>
      </c>
      <c r="D83" s="6" t="s">
        <v>6</v>
      </c>
      <c r="E83" s="6">
        <v>181947</v>
      </c>
      <c r="F83" s="6" t="s">
        <v>7</v>
      </c>
      <c r="G83" s="6" t="s">
        <v>4</v>
      </c>
      <c r="H83" s="6" t="s">
        <v>5</v>
      </c>
      <c r="I83" s="6"/>
      <c r="J83" s="6"/>
      <c r="K83" s="7"/>
      <c r="L83" s="7"/>
      <c r="M83" s="6">
        <v>16</v>
      </c>
      <c r="N83" s="7">
        <v>1</v>
      </c>
      <c r="O83" s="7">
        <v>113</v>
      </c>
      <c r="P83" s="7"/>
      <c r="Q83" s="7"/>
      <c r="R83" s="7"/>
      <c r="S83" s="7"/>
      <c r="T83" s="30">
        <f t="shared" si="2"/>
        <v>7.1398364428236407E-4</v>
      </c>
      <c r="U83" s="4">
        <f t="shared" si="3"/>
        <v>7.139836442823641E-2</v>
      </c>
    </row>
    <row r="84" spans="1:21" x14ac:dyDescent="0.45">
      <c r="A84" s="11" t="s">
        <v>1173</v>
      </c>
      <c r="B84" s="7">
        <v>11636</v>
      </c>
      <c r="C84" s="7">
        <v>197961</v>
      </c>
      <c r="D84" s="6" t="s">
        <v>4</v>
      </c>
      <c r="E84" s="6">
        <v>197925</v>
      </c>
      <c r="F84" s="6" t="s">
        <v>6</v>
      </c>
      <c r="G84" s="6" t="s">
        <v>5</v>
      </c>
      <c r="H84" s="6" t="s">
        <v>7</v>
      </c>
      <c r="I84" s="6"/>
      <c r="J84" s="6"/>
      <c r="K84" s="7"/>
      <c r="L84" s="7"/>
      <c r="M84" s="6">
        <v>6</v>
      </c>
      <c r="N84" s="7">
        <v>8</v>
      </c>
      <c r="O84" s="7">
        <v>22</v>
      </c>
      <c r="P84" s="7"/>
      <c r="Q84" s="7"/>
      <c r="R84" s="7"/>
      <c r="S84" s="7"/>
      <c r="T84" s="30">
        <f t="shared" si="2"/>
        <v>1.81854001545759E-4</v>
      </c>
      <c r="U84" s="4">
        <f t="shared" si="3"/>
        <v>1.8185400154575902E-2</v>
      </c>
    </row>
    <row r="85" spans="1:21" x14ac:dyDescent="0.45">
      <c r="A85" s="11" t="s">
        <v>1173</v>
      </c>
      <c r="B85" s="7">
        <v>11637</v>
      </c>
      <c r="C85" s="7">
        <v>197726</v>
      </c>
      <c r="D85" s="6" t="s">
        <v>7</v>
      </c>
      <c r="E85" s="6">
        <v>197702</v>
      </c>
      <c r="F85" s="6" t="s">
        <v>4</v>
      </c>
      <c r="G85" s="6" t="s">
        <v>6</v>
      </c>
      <c r="H85" s="6" t="s">
        <v>5</v>
      </c>
      <c r="I85" s="6"/>
      <c r="J85" s="6"/>
      <c r="K85" s="7"/>
      <c r="L85" s="7"/>
      <c r="M85" s="6">
        <v>10</v>
      </c>
      <c r="N85" s="7">
        <v>12</v>
      </c>
      <c r="O85" s="7">
        <v>2</v>
      </c>
      <c r="P85" s="7"/>
      <c r="Q85" s="7"/>
      <c r="R85" s="7"/>
      <c r="S85" s="7"/>
      <c r="T85" s="30">
        <f t="shared" si="2"/>
        <v>1.2138009164196919E-4</v>
      </c>
      <c r="U85" s="4">
        <f t="shared" si="3"/>
        <v>1.213800916419692E-2</v>
      </c>
    </row>
    <row r="86" spans="1:21" x14ac:dyDescent="0.45">
      <c r="A86" s="11" t="s">
        <v>1173</v>
      </c>
      <c r="B86" s="7">
        <v>11638</v>
      </c>
      <c r="C86" s="7">
        <v>201277</v>
      </c>
      <c r="D86" s="6" t="s">
        <v>6</v>
      </c>
      <c r="E86" s="6">
        <v>201211</v>
      </c>
      <c r="F86" s="6" t="s">
        <v>7</v>
      </c>
      <c r="G86" s="6" t="s">
        <v>4</v>
      </c>
      <c r="H86" s="6" t="s">
        <v>5</v>
      </c>
      <c r="I86" s="6"/>
      <c r="J86" s="6"/>
      <c r="K86" s="7"/>
      <c r="L86" s="7"/>
      <c r="M86" s="6">
        <v>12</v>
      </c>
      <c r="N86" s="7">
        <v>5</v>
      </c>
      <c r="O86" s="7">
        <v>49</v>
      </c>
      <c r="P86" s="7"/>
      <c r="Q86" s="7"/>
      <c r="R86" s="7"/>
      <c r="S86" s="7"/>
      <c r="T86" s="30">
        <f t="shared" si="2"/>
        <v>3.2790631815855759E-4</v>
      </c>
      <c r="U86" s="4">
        <f t="shared" si="3"/>
        <v>3.2790631815855759E-2</v>
      </c>
    </row>
    <row r="87" spans="1:21" x14ac:dyDescent="0.45">
      <c r="A87" s="11" t="s">
        <v>1173</v>
      </c>
      <c r="B87" s="7">
        <v>11639</v>
      </c>
      <c r="C87" s="7">
        <v>201822</v>
      </c>
      <c r="D87" s="6" t="s">
        <v>6</v>
      </c>
      <c r="E87" s="6">
        <v>201749</v>
      </c>
      <c r="F87" s="6" t="s">
        <v>5</v>
      </c>
      <c r="G87" s="6" t="s">
        <v>7</v>
      </c>
      <c r="H87" s="6" t="s">
        <v>1260</v>
      </c>
      <c r="I87" s="6" t="s">
        <v>73</v>
      </c>
      <c r="J87" s="6"/>
      <c r="K87" s="7"/>
      <c r="L87" s="7"/>
      <c r="M87" s="7">
        <v>56</v>
      </c>
      <c r="N87" s="7">
        <v>11</v>
      </c>
      <c r="O87" s="7">
        <v>4</v>
      </c>
      <c r="P87" s="7">
        <v>2</v>
      </c>
      <c r="Q87" s="7"/>
      <c r="R87" s="7"/>
      <c r="S87" s="7"/>
      <c r="T87" s="30">
        <f t="shared" si="2"/>
        <v>3.617048686466292E-4</v>
      </c>
      <c r="U87" s="4">
        <f t="shared" si="3"/>
        <v>3.6170486864662919E-2</v>
      </c>
    </row>
    <row r="88" spans="1:21" x14ac:dyDescent="0.45">
      <c r="A88" s="11" t="s">
        <v>1173</v>
      </c>
      <c r="B88" s="7">
        <v>11640</v>
      </c>
      <c r="C88" s="7">
        <v>202736</v>
      </c>
      <c r="D88" s="6" t="s">
        <v>4</v>
      </c>
      <c r="E88" s="6">
        <v>202685</v>
      </c>
      <c r="F88" s="6" t="s">
        <v>6</v>
      </c>
      <c r="G88" s="6" t="s">
        <v>5</v>
      </c>
      <c r="H88" s="6" t="s">
        <v>7</v>
      </c>
      <c r="I88" s="6" t="s">
        <v>8</v>
      </c>
      <c r="J88" s="6"/>
      <c r="K88" s="7"/>
      <c r="L88" s="7"/>
      <c r="M88" s="7">
        <v>2</v>
      </c>
      <c r="N88" s="7">
        <v>24</v>
      </c>
      <c r="O88" s="7">
        <v>21</v>
      </c>
      <c r="P88" s="7">
        <v>4</v>
      </c>
      <c r="Q88" s="7"/>
      <c r="R88" s="7"/>
      <c r="S88" s="7"/>
      <c r="T88" s="30">
        <f t="shared" si="2"/>
        <v>2.5155867729460975E-4</v>
      </c>
      <c r="U88" s="4">
        <f t="shared" si="3"/>
        <v>2.5155867729460976E-2</v>
      </c>
    </row>
    <row r="89" spans="1:21" x14ac:dyDescent="0.45">
      <c r="A89" s="11" t="s">
        <v>1173</v>
      </c>
      <c r="B89" s="7">
        <v>11641</v>
      </c>
      <c r="C89" s="7">
        <v>197320</v>
      </c>
      <c r="D89" s="6" t="s">
        <v>7</v>
      </c>
      <c r="E89" s="6">
        <v>197286</v>
      </c>
      <c r="F89" s="6" t="s">
        <v>5</v>
      </c>
      <c r="G89" s="6" t="s">
        <v>4</v>
      </c>
      <c r="H89" s="6" t="s">
        <v>6</v>
      </c>
      <c r="I89" s="6"/>
      <c r="J89" s="6"/>
      <c r="K89" s="7"/>
      <c r="L89" s="7"/>
      <c r="M89" s="6">
        <v>8</v>
      </c>
      <c r="N89" s="7">
        <v>17</v>
      </c>
      <c r="O89" s="7">
        <v>9</v>
      </c>
      <c r="P89" s="7"/>
      <c r="Q89" s="7"/>
      <c r="R89" s="7"/>
      <c r="S89" s="7"/>
      <c r="T89" s="30">
        <f t="shared" si="2"/>
        <v>1.7230893979322927E-4</v>
      </c>
      <c r="U89" s="4">
        <f t="shared" si="3"/>
        <v>1.7230893979322925E-2</v>
      </c>
    </row>
    <row r="90" spans="1:21" x14ac:dyDescent="0.45">
      <c r="A90" s="11" t="s">
        <v>1173</v>
      </c>
      <c r="B90" s="7">
        <v>11642</v>
      </c>
      <c r="C90" s="7">
        <v>198240</v>
      </c>
      <c r="D90" s="6" t="s">
        <v>5</v>
      </c>
      <c r="E90" s="6">
        <v>198205</v>
      </c>
      <c r="F90" s="6" t="s">
        <v>7</v>
      </c>
      <c r="G90" s="6" t="s">
        <v>6</v>
      </c>
      <c r="H90" s="6" t="s">
        <v>4</v>
      </c>
      <c r="I90" s="6"/>
      <c r="J90" s="6"/>
      <c r="K90" s="7"/>
      <c r="L90" s="7"/>
      <c r="M90" s="6">
        <v>2</v>
      </c>
      <c r="N90" s="7">
        <v>22</v>
      </c>
      <c r="O90" s="7">
        <v>11</v>
      </c>
      <c r="P90" s="7"/>
      <c r="Q90" s="7"/>
      <c r="R90" s="7"/>
      <c r="S90" s="7"/>
      <c r="T90" s="30">
        <f t="shared" si="2"/>
        <v>1.7655367231638418E-4</v>
      </c>
      <c r="U90" s="4">
        <f t="shared" si="3"/>
        <v>1.7655367231638418E-2</v>
      </c>
    </row>
    <row r="91" spans="1:21" x14ac:dyDescent="0.45">
      <c r="A91" s="11" t="s">
        <v>1173</v>
      </c>
      <c r="B91" s="7">
        <v>11643</v>
      </c>
      <c r="C91" s="7">
        <v>201687</v>
      </c>
      <c r="D91" s="6" t="s">
        <v>6</v>
      </c>
      <c r="E91" s="6">
        <v>201632</v>
      </c>
      <c r="F91" s="6" t="s">
        <v>7</v>
      </c>
      <c r="G91" s="6" t="s">
        <v>5</v>
      </c>
      <c r="H91" s="6"/>
      <c r="I91" s="6"/>
      <c r="J91" s="6"/>
      <c r="K91" s="7"/>
      <c r="L91" s="7"/>
      <c r="M91" s="6">
        <v>12</v>
      </c>
      <c r="N91" s="6">
        <v>43</v>
      </c>
      <c r="O91" s="7"/>
      <c r="P91" s="7"/>
      <c r="Q91" s="7"/>
      <c r="R91" s="7"/>
      <c r="S91" s="7"/>
      <c r="T91" s="30">
        <f t="shared" si="2"/>
        <v>2.726997773778181E-4</v>
      </c>
      <c r="U91" s="4">
        <f t="shared" si="3"/>
        <v>2.7269977737781809E-2</v>
      </c>
    </row>
    <row r="92" spans="1:21" x14ac:dyDescent="0.45">
      <c r="A92" s="11" t="s">
        <v>1173</v>
      </c>
      <c r="B92" s="7">
        <v>11644</v>
      </c>
      <c r="C92" s="7">
        <v>189971</v>
      </c>
      <c r="D92" s="6" t="s">
        <v>7</v>
      </c>
      <c r="E92" s="6">
        <v>189679</v>
      </c>
      <c r="F92" s="6" t="s">
        <v>4</v>
      </c>
      <c r="G92" s="6" t="s">
        <v>6</v>
      </c>
      <c r="H92" s="6" t="s">
        <v>5</v>
      </c>
      <c r="I92" s="6"/>
      <c r="J92" s="6"/>
      <c r="K92" s="7"/>
      <c r="L92" s="7"/>
      <c r="M92" s="6">
        <v>281</v>
      </c>
      <c r="N92" s="7">
        <v>2</v>
      </c>
      <c r="O92" s="7">
        <v>9</v>
      </c>
      <c r="P92" s="7"/>
      <c r="Q92" s="7"/>
      <c r="R92" s="7"/>
      <c r="S92" s="7"/>
      <c r="T92" s="30">
        <f t="shared" si="2"/>
        <v>1.5370767117086292E-3</v>
      </c>
      <c r="U92" s="4">
        <f t="shared" si="3"/>
        <v>0.15370767117086293</v>
      </c>
    </row>
    <row r="93" spans="1:21" x14ac:dyDescent="0.45">
      <c r="A93" s="11" t="s">
        <v>1173</v>
      </c>
      <c r="B93" s="7">
        <v>11645</v>
      </c>
      <c r="C93" s="7">
        <v>199138</v>
      </c>
      <c r="D93" s="6" t="s">
        <v>7</v>
      </c>
      <c r="E93" s="6">
        <v>199092</v>
      </c>
      <c r="F93" s="6" t="s">
        <v>6</v>
      </c>
      <c r="G93" s="6" t="s">
        <v>4</v>
      </c>
      <c r="H93" s="6" t="s">
        <v>5</v>
      </c>
      <c r="I93" s="6"/>
      <c r="J93" s="6"/>
      <c r="K93" s="7"/>
      <c r="L93" s="7"/>
      <c r="M93" s="6">
        <v>17</v>
      </c>
      <c r="N93" s="7">
        <v>23</v>
      </c>
      <c r="O93" s="7">
        <v>6</v>
      </c>
      <c r="P93" s="7"/>
      <c r="Q93" s="7"/>
      <c r="R93" s="7"/>
      <c r="S93" s="7"/>
      <c r="T93" s="30">
        <f t="shared" si="2"/>
        <v>2.3099559099719791E-4</v>
      </c>
      <c r="U93" s="4">
        <f t="shared" si="3"/>
        <v>2.309955909971979E-2</v>
      </c>
    </row>
    <row r="94" spans="1:21" x14ac:dyDescent="0.45">
      <c r="A94" s="11" t="s">
        <v>1173</v>
      </c>
      <c r="B94" s="7">
        <v>11646</v>
      </c>
      <c r="C94" s="7">
        <v>199863</v>
      </c>
      <c r="D94" s="6" t="s">
        <v>5</v>
      </c>
      <c r="E94" s="6">
        <v>199820</v>
      </c>
      <c r="F94" s="6" t="s">
        <v>27</v>
      </c>
      <c r="G94" s="6" t="s">
        <v>7</v>
      </c>
      <c r="H94" s="6" t="s">
        <v>4</v>
      </c>
      <c r="I94" s="6" t="s">
        <v>6</v>
      </c>
      <c r="J94" s="6"/>
      <c r="K94" s="7"/>
      <c r="L94" s="7"/>
      <c r="M94" s="7">
        <v>1</v>
      </c>
      <c r="N94" s="7">
        <v>1</v>
      </c>
      <c r="O94" s="7">
        <v>20</v>
      </c>
      <c r="P94" s="7">
        <v>21</v>
      </c>
      <c r="Q94" s="7"/>
      <c r="R94" s="7"/>
      <c r="S94" s="7"/>
      <c r="T94" s="30">
        <f t="shared" si="2"/>
        <v>2.1514737595252747E-4</v>
      </c>
      <c r="U94" s="4">
        <f t="shared" si="3"/>
        <v>2.1514737595252745E-2</v>
      </c>
    </row>
    <row r="95" spans="1:21" x14ac:dyDescent="0.45">
      <c r="A95" s="11" t="s">
        <v>1173</v>
      </c>
      <c r="B95" s="7">
        <v>11647</v>
      </c>
      <c r="C95" s="7">
        <v>200487</v>
      </c>
      <c r="D95" s="6" t="s">
        <v>4</v>
      </c>
      <c r="E95" s="6">
        <v>200462</v>
      </c>
      <c r="F95" s="6" t="s">
        <v>6</v>
      </c>
      <c r="G95" s="6" t="s">
        <v>5</v>
      </c>
      <c r="H95" s="6" t="s">
        <v>7</v>
      </c>
      <c r="I95" s="6"/>
      <c r="J95" s="6"/>
      <c r="K95" s="7"/>
      <c r="L95" s="7"/>
      <c r="M95" s="6">
        <v>1</v>
      </c>
      <c r="N95" s="7">
        <v>12</v>
      </c>
      <c r="O95" s="7">
        <v>12</v>
      </c>
      <c r="P95" s="7"/>
      <c r="Q95" s="7"/>
      <c r="R95" s="7"/>
      <c r="S95" s="7"/>
      <c r="T95" s="30">
        <f t="shared" si="2"/>
        <v>1.2469636435280093E-4</v>
      </c>
      <c r="U95" s="4">
        <f t="shared" si="3"/>
        <v>1.2469636435280092E-2</v>
      </c>
    </row>
    <row r="96" spans="1:21" x14ac:dyDescent="0.45">
      <c r="A96" s="11" t="s">
        <v>1173</v>
      </c>
      <c r="B96" s="7">
        <v>11648</v>
      </c>
      <c r="C96" s="7">
        <v>200776</v>
      </c>
      <c r="D96" s="6" t="s">
        <v>7</v>
      </c>
      <c r="E96" s="6">
        <v>200725</v>
      </c>
      <c r="F96" s="6" t="s">
        <v>5</v>
      </c>
      <c r="G96" s="6" t="s">
        <v>6</v>
      </c>
      <c r="H96" s="6" t="s">
        <v>4</v>
      </c>
      <c r="I96" s="6" t="s">
        <v>12</v>
      </c>
      <c r="J96" s="6"/>
      <c r="K96" s="7"/>
      <c r="L96" s="7"/>
      <c r="M96" s="7">
        <v>22</v>
      </c>
      <c r="N96" s="7">
        <v>5</v>
      </c>
      <c r="O96" s="7">
        <v>19</v>
      </c>
      <c r="P96" s="7">
        <v>5</v>
      </c>
      <c r="Q96" s="7"/>
      <c r="R96" s="7"/>
      <c r="S96" s="7"/>
      <c r="T96" s="30">
        <f t="shared" si="2"/>
        <v>2.5401442403474519E-4</v>
      </c>
      <c r="U96" s="4">
        <f t="shared" si="3"/>
        <v>2.5401442403474521E-2</v>
      </c>
    </row>
    <row r="97" spans="1:21" x14ac:dyDescent="0.45">
      <c r="A97" s="11" t="s">
        <v>1173</v>
      </c>
      <c r="B97" s="7">
        <v>11649</v>
      </c>
      <c r="C97" s="7">
        <v>196030</v>
      </c>
      <c r="D97" s="6" t="s">
        <v>4</v>
      </c>
      <c r="E97" s="6">
        <v>195982</v>
      </c>
      <c r="F97" s="6" t="s">
        <v>5</v>
      </c>
      <c r="G97" s="6" t="s">
        <v>7</v>
      </c>
      <c r="H97" s="6" t="s">
        <v>8</v>
      </c>
      <c r="I97" s="6"/>
      <c r="J97" s="6"/>
      <c r="K97" s="7"/>
      <c r="L97" s="7"/>
      <c r="M97" s="6">
        <v>16</v>
      </c>
      <c r="N97" s="7">
        <v>30</v>
      </c>
      <c r="O97" s="7">
        <v>2</v>
      </c>
      <c r="P97" s="7"/>
      <c r="Q97" s="7"/>
      <c r="R97" s="7"/>
      <c r="S97" s="7"/>
      <c r="T97" s="30">
        <f t="shared" si="2"/>
        <v>2.4486048053869305E-4</v>
      </c>
      <c r="U97" s="4">
        <f t="shared" si="3"/>
        <v>2.4486048053869305E-2</v>
      </c>
    </row>
    <row r="98" spans="1:21" x14ac:dyDescent="0.45">
      <c r="A98" s="11" t="s">
        <v>1173</v>
      </c>
      <c r="B98" s="7">
        <v>11650</v>
      </c>
      <c r="C98" s="7">
        <v>183646</v>
      </c>
      <c r="D98" s="6" t="s">
        <v>4</v>
      </c>
      <c r="E98" s="6">
        <v>183458</v>
      </c>
      <c r="F98" s="6" t="s">
        <v>9</v>
      </c>
      <c r="G98" s="6" t="s">
        <v>5</v>
      </c>
      <c r="H98" s="6" t="s">
        <v>6</v>
      </c>
      <c r="I98" s="6" t="s">
        <v>7</v>
      </c>
      <c r="J98" s="6"/>
      <c r="K98" s="7"/>
      <c r="L98" s="7"/>
      <c r="M98" s="7">
        <v>2</v>
      </c>
      <c r="N98" s="7">
        <v>1</v>
      </c>
      <c r="O98" s="7">
        <v>10</v>
      </c>
      <c r="P98" s="7">
        <v>177</v>
      </c>
      <c r="Q98" s="7"/>
      <c r="R98" s="7"/>
      <c r="S98" s="7"/>
      <c r="T98" s="30">
        <f t="shared" si="2"/>
        <v>1.0345991744987639E-3</v>
      </c>
      <c r="U98" s="4">
        <f t="shared" si="3"/>
        <v>0.1034599174498764</v>
      </c>
    </row>
    <row r="99" spans="1:21" x14ac:dyDescent="0.45">
      <c r="A99" s="11" t="s">
        <v>1173</v>
      </c>
      <c r="B99" s="7">
        <v>11651</v>
      </c>
      <c r="C99" s="7">
        <v>195246</v>
      </c>
      <c r="D99" s="6" t="s">
        <v>6</v>
      </c>
      <c r="E99" s="6">
        <v>195165</v>
      </c>
      <c r="F99" s="6" t="s">
        <v>7</v>
      </c>
      <c r="G99" s="6" t="s">
        <v>10</v>
      </c>
      <c r="H99" s="6" t="s">
        <v>4</v>
      </c>
      <c r="I99" s="6" t="s">
        <v>5</v>
      </c>
      <c r="J99" s="6"/>
      <c r="K99" s="7"/>
      <c r="L99" s="7"/>
      <c r="M99" s="7">
        <v>5</v>
      </c>
      <c r="N99" s="7">
        <v>37</v>
      </c>
      <c r="O99" s="7">
        <v>3</v>
      </c>
      <c r="P99" s="7">
        <v>36</v>
      </c>
      <c r="Q99" s="7"/>
      <c r="R99" s="7"/>
      <c r="S99" s="7"/>
      <c r="T99" s="30">
        <f t="shared" si="2"/>
        <v>4.1486125195906704E-4</v>
      </c>
      <c r="U99" s="4">
        <f t="shared" si="3"/>
        <v>4.1486125195906706E-2</v>
      </c>
    </row>
    <row r="100" spans="1:21" x14ac:dyDescent="0.45">
      <c r="A100" s="11" t="s">
        <v>1173</v>
      </c>
      <c r="B100" s="7">
        <v>11652</v>
      </c>
      <c r="C100" s="7">
        <v>198327</v>
      </c>
      <c r="D100" s="6" t="s">
        <v>6</v>
      </c>
      <c r="E100" s="6">
        <v>198274</v>
      </c>
      <c r="F100" s="6" t="s">
        <v>7</v>
      </c>
      <c r="G100" s="6" t="s">
        <v>4</v>
      </c>
      <c r="H100" s="6" t="s">
        <v>5</v>
      </c>
      <c r="I100" s="6"/>
      <c r="J100" s="6"/>
      <c r="K100" s="7"/>
      <c r="L100" s="7"/>
      <c r="M100" s="6">
        <v>16</v>
      </c>
      <c r="N100" s="7">
        <v>1</v>
      </c>
      <c r="O100" s="7">
        <v>36</v>
      </c>
      <c r="P100" s="7"/>
      <c r="Q100" s="7"/>
      <c r="R100" s="7"/>
      <c r="S100" s="7"/>
      <c r="T100" s="30">
        <f t="shared" si="2"/>
        <v>2.6723542432447421E-4</v>
      </c>
      <c r="U100" s="4">
        <f t="shared" si="3"/>
        <v>2.6723542432447421E-2</v>
      </c>
    </row>
    <row r="101" spans="1:21" x14ac:dyDescent="0.45">
      <c r="A101" s="11" t="s">
        <v>1173</v>
      </c>
      <c r="B101" s="7">
        <v>11653</v>
      </c>
      <c r="C101" s="7">
        <v>186128</v>
      </c>
      <c r="D101" s="6" t="s">
        <v>6</v>
      </c>
      <c r="E101" s="6">
        <v>185571</v>
      </c>
      <c r="F101" s="6" t="s">
        <v>7</v>
      </c>
      <c r="G101" s="6" t="s">
        <v>5</v>
      </c>
      <c r="H101" s="6" t="s">
        <v>4</v>
      </c>
      <c r="I101" s="6"/>
      <c r="J101" s="6"/>
      <c r="K101" s="7"/>
      <c r="L101" s="7"/>
      <c r="M101" s="6">
        <v>520</v>
      </c>
      <c r="N101" s="7">
        <v>34</v>
      </c>
      <c r="O101" s="7">
        <v>3</v>
      </c>
      <c r="P101" s="7"/>
      <c r="Q101" s="7"/>
      <c r="R101" s="7"/>
      <c r="S101" s="7"/>
      <c r="T101" s="30">
        <f t="shared" si="2"/>
        <v>2.9925642568554974E-3</v>
      </c>
      <c r="U101" s="4">
        <f t="shared" si="3"/>
        <v>0.29925642568554972</v>
      </c>
    </row>
    <row r="102" spans="1:21" x14ac:dyDescent="0.45">
      <c r="A102" s="11" t="s">
        <v>1173</v>
      </c>
      <c r="B102" s="7">
        <v>11654</v>
      </c>
      <c r="C102" s="7">
        <v>199421</v>
      </c>
      <c r="D102" s="6" t="s">
        <v>6</v>
      </c>
      <c r="E102" s="6">
        <v>199045</v>
      </c>
      <c r="F102" s="6" t="s">
        <v>21</v>
      </c>
      <c r="G102" s="6" t="s">
        <v>7</v>
      </c>
      <c r="H102" s="6" t="s">
        <v>5</v>
      </c>
      <c r="I102" s="6" t="s">
        <v>4</v>
      </c>
      <c r="J102" s="6"/>
      <c r="K102" s="7"/>
      <c r="L102" s="7"/>
      <c r="M102" s="7">
        <v>4</v>
      </c>
      <c r="N102" s="7">
        <v>314</v>
      </c>
      <c r="O102" s="7">
        <v>58</v>
      </c>
      <c r="P102" s="7">
        <v>4</v>
      </c>
      <c r="Q102" s="7"/>
      <c r="R102" s="7"/>
      <c r="S102" s="7"/>
      <c r="T102" s="30">
        <f t="shared" si="2"/>
        <v>1.9055164701811745E-3</v>
      </c>
      <c r="U102" s="4">
        <f t="shared" si="3"/>
        <v>0.19055164701811744</v>
      </c>
    </row>
    <row r="103" spans="1:21" x14ac:dyDescent="0.45">
      <c r="A103" s="11" t="s">
        <v>1173</v>
      </c>
      <c r="B103" s="7">
        <v>11655</v>
      </c>
      <c r="C103" s="7">
        <v>200641</v>
      </c>
      <c r="D103" s="6" t="s">
        <v>5</v>
      </c>
      <c r="E103" s="6">
        <v>200592</v>
      </c>
      <c r="F103" s="6" t="s">
        <v>7</v>
      </c>
      <c r="G103" s="6" t="s">
        <v>4</v>
      </c>
      <c r="H103" s="6" t="s">
        <v>6</v>
      </c>
      <c r="I103" s="6"/>
      <c r="J103" s="6"/>
      <c r="K103" s="7"/>
      <c r="L103" s="7"/>
      <c r="M103" s="6">
        <v>10</v>
      </c>
      <c r="N103" s="7">
        <v>11</v>
      </c>
      <c r="O103" s="7">
        <v>28</v>
      </c>
      <c r="P103" s="7"/>
      <c r="Q103" s="7"/>
      <c r="R103" s="7"/>
      <c r="S103" s="7"/>
      <c r="T103" s="30">
        <f t="shared" si="2"/>
        <v>2.4421728360604265E-4</v>
      </c>
      <c r="U103" s="4">
        <f t="shared" si="3"/>
        <v>2.4421728360604265E-2</v>
      </c>
    </row>
    <row r="104" spans="1:21" x14ac:dyDescent="0.45">
      <c r="A104" s="11" t="s">
        <v>1173</v>
      </c>
      <c r="B104" s="7">
        <v>11656</v>
      </c>
      <c r="C104" s="7">
        <v>188153</v>
      </c>
      <c r="D104" s="6" t="s">
        <v>4</v>
      </c>
      <c r="E104" s="6">
        <v>187978</v>
      </c>
      <c r="F104" s="6" t="s">
        <v>7</v>
      </c>
      <c r="G104" s="6" t="s">
        <v>5</v>
      </c>
      <c r="H104" s="6" t="s">
        <v>6</v>
      </c>
      <c r="I104" s="6"/>
      <c r="J104" s="6"/>
      <c r="K104" s="7"/>
      <c r="L104" s="7"/>
      <c r="M104" s="6">
        <v>169</v>
      </c>
      <c r="N104" s="7">
        <v>2</v>
      </c>
      <c r="O104" s="7">
        <v>4</v>
      </c>
      <c r="P104" s="7"/>
      <c r="Q104" s="7"/>
      <c r="R104" s="7"/>
      <c r="S104" s="7"/>
      <c r="T104" s="30">
        <f t="shared" si="2"/>
        <v>9.300941255255032E-4</v>
      </c>
      <c r="U104" s="4">
        <f t="shared" si="3"/>
        <v>9.3009412552550325E-2</v>
      </c>
    </row>
    <row r="105" spans="1:21" x14ac:dyDescent="0.45">
      <c r="A105" s="11" t="s">
        <v>1173</v>
      </c>
      <c r="B105" s="7">
        <v>11657</v>
      </c>
      <c r="C105" s="7">
        <v>197401</v>
      </c>
      <c r="D105" s="6" t="s">
        <v>6</v>
      </c>
      <c r="E105" s="6">
        <v>197317</v>
      </c>
      <c r="F105" s="6" t="s">
        <v>4</v>
      </c>
      <c r="G105" s="6" t="s">
        <v>5</v>
      </c>
      <c r="H105" s="6" t="s">
        <v>7</v>
      </c>
      <c r="I105" s="6" t="s">
        <v>21</v>
      </c>
      <c r="J105" s="6"/>
      <c r="K105" s="7"/>
      <c r="L105" s="7"/>
      <c r="M105" s="7">
        <v>6</v>
      </c>
      <c r="N105" s="7">
        <v>69</v>
      </c>
      <c r="O105" s="7">
        <v>9</v>
      </c>
      <c r="P105" s="7">
        <v>18</v>
      </c>
      <c r="Q105" s="7"/>
      <c r="R105" s="7"/>
      <c r="S105" s="7"/>
      <c r="T105" s="30">
        <f t="shared" si="2"/>
        <v>5.1671470762559455E-4</v>
      </c>
      <c r="U105" s="4">
        <f t="shared" si="3"/>
        <v>5.1671470762559457E-2</v>
      </c>
    </row>
    <row r="106" spans="1:21" x14ac:dyDescent="0.45">
      <c r="A106" s="11" t="s">
        <v>1173</v>
      </c>
      <c r="B106" s="7">
        <v>11658</v>
      </c>
      <c r="C106" s="7">
        <v>200386</v>
      </c>
      <c r="D106" s="6" t="s">
        <v>5</v>
      </c>
      <c r="E106" s="6">
        <v>200312</v>
      </c>
      <c r="F106" s="6" t="s">
        <v>7</v>
      </c>
      <c r="G106" s="6" t="s">
        <v>4</v>
      </c>
      <c r="H106" s="6" t="s">
        <v>6</v>
      </c>
      <c r="I106" s="6" t="s">
        <v>1148</v>
      </c>
      <c r="J106" s="6"/>
      <c r="K106" s="7"/>
      <c r="L106" s="7"/>
      <c r="M106" s="7">
        <v>2</v>
      </c>
      <c r="N106" s="7">
        <v>29</v>
      </c>
      <c r="O106" s="7">
        <v>43</v>
      </c>
      <c r="P106" s="7">
        <v>1</v>
      </c>
      <c r="Q106" s="7"/>
      <c r="R106" s="7"/>
      <c r="S106" s="7"/>
      <c r="T106" s="30">
        <f t="shared" si="2"/>
        <v>3.7427764414679667E-4</v>
      </c>
      <c r="U106" s="4">
        <f t="shared" si="3"/>
        <v>3.7427764414679668E-2</v>
      </c>
    </row>
    <row r="107" spans="1:21" x14ac:dyDescent="0.45">
      <c r="A107" s="11" t="s">
        <v>1173</v>
      </c>
      <c r="B107" s="7">
        <v>11659</v>
      </c>
      <c r="C107" s="7">
        <v>182325</v>
      </c>
      <c r="D107" s="6" t="s">
        <v>5</v>
      </c>
      <c r="E107" s="6">
        <v>182137</v>
      </c>
      <c r="F107" s="6" t="s">
        <v>7</v>
      </c>
      <c r="G107" s="6" t="s">
        <v>4</v>
      </c>
      <c r="H107" s="6" t="s">
        <v>6</v>
      </c>
      <c r="I107" s="6"/>
      <c r="J107" s="6"/>
      <c r="K107" s="7"/>
      <c r="L107" s="7"/>
      <c r="M107" s="6">
        <v>9</v>
      </c>
      <c r="N107" s="7">
        <v>6</v>
      </c>
      <c r="O107" s="7">
        <v>173</v>
      </c>
      <c r="P107" s="7"/>
      <c r="Q107" s="7"/>
      <c r="R107" s="7"/>
      <c r="S107" s="7"/>
      <c r="T107" s="30">
        <f t="shared" si="2"/>
        <v>1.0311257370080899E-3</v>
      </c>
      <c r="U107" s="4">
        <f t="shared" si="3"/>
        <v>0.10311257370080899</v>
      </c>
    </row>
    <row r="108" spans="1:21" x14ac:dyDescent="0.45">
      <c r="A108" s="11" t="s">
        <v>1173</v>
      </c>
      <c r="B108" s="7">
        <v>11660</v>
      </c>
      <c r="C108" s="7">
        <v>198712</v>
      </c>
      <c r="D108" s="6" t="s">
        <v>6</v>
      </c>
      <c r="E108" s="6">
        <v>198672</v>
      </c>
      <c r="F108" s="6" t="s">
        <v>4</v>
      </c>
      <c r="G108" s="6" t="s">
        <v>5</v>
      </c>
      <c r="H108" s="6" t="s">
        <v>7</v>
      </c>
      <c r="I108" s="6"/>
      <c r="J108" s="6"/>
      <c r="K108" s="7"/>
      <c r="L108" s="7"/>
      <c r="M108" s="6">
        <v>1</v>
      </c>
      <c r="N108" s="7">
        <v>31</v>
      </c>
      <c r="O108" s="7">
        <v>8</v>
      </c>
      <c r="P108" s="7"/>
      <c r="Q108" s="7"/>
      <c r="R108" s="7"/>
      <c r="S108" s="7"/>
      <c r="T108" s="30">
        <f t="shared" si="2"/>
        <v>2.0129634848423849E-4</v>
      </c>
      <c r="U108" s="4">
        <f t="shared" si="3"/>
        <v>2.0129634848423849E-2</v>
      </c>
    </row>
    <row r="109" spans="1:21" x14ac:dyDescent="0.45">
      <c r="A109" s="11" t="s">
        <v>1173</v>
      </c>
      <c r="B109" s="7">
        <v>11661</v>
      </c>
      <c r="C109" s="7">
        <v>200904</v>
      </c>
      <c r="D109" s="6" t="s">
        <v>7</v>
      </c>
      <c r="E109" s="7">
        <v>200861</v>
      </c>
      <c r="F109" s="6" t="s">
        <v>5</v>
      </c>
      <c r="G109" s="6" t="s">
        <v>4</v>
      </c>
      <c r="H109" s="6" t="s">
        <v>6</v>
      </c>
      <c r="I109" s="6" t="s">
        <v>12</v>
      </c>
      <c r="J109" s="6" t="s">
        <v>14</v>
      </c>
      <c r="K109" s="6" t="s">
        <v>21</v>
      </c>
      <c r="L109" s="7"/>
      <c r="M109" s="7">
        <v>5</v>
      </c>
      <c r="N109" s="7">
        <v>15</v>
      </c>
      <c r="O109" s="7">
        <v>22</v>
      </c>
      <c r="P109" s="7">
        <v>1</v>
      </c>
      <c r="Q109" s="7">
        <v>1</v>
      </c>
      <c r="R109" s="7">
        <v>1</v>
      </c>
      <c r="S109" s="7"/>
      <c r="T109" s="30">
        <f t="shared" si="2"/>
        <v>2.239875761557759E-4</v>
      </c>
      <c r="U109" s="4">
        <f t="shared" si="3"/>
        <v>2.2398757615577591E-2</v>
      </c>
    </row>
    <row r="110" spans="1:21" x14ac:dyDescent="0.45">
      <c r="A110" s="11" t="s">
        <v>1173</v>
      </c>
      <c r="B110" s="7">
        <v>11662</v>
      </c>
      <c r="C110" s="7">
        <v>181791</v>
      </c>
      <c r="D110" s="6" t="s">
        <v>5</v>
      </c>
      <c r="E110" s="6">
        <v>181438</v>
      </c>
      <c r="F110" s="6" t="s">
        <v>7</v>
      </c>
      <c r="G110" s="6" t="s">
        <v>6</v>
      </c>
      <c r="H110" s="6" t="s">
        <v>4</v>
      </c>
      <c r="I110" s="6" t="s">
        <v>27</v>
      </c>
      <c r="J110" s="6"/>
      <c r="K110" s="7"/>
      <c r="L110" s="7"/>
      <c r="M110" s="7">
        <v>7</v>
      </c>
      <c r="N110" s="7">
        <v>320</v>
      </c>
      <c r="O110" s="7">
        <v>13</v>
      </c>
      <c r="P110" s="7">
        <v>13</v>
      </c>
      <c r="Q110" s="7"/>
      <c r="R110" s="7"/>
      <c r="S110" s="7"/>
      <c r="T110" s="30">
        <f t="shared" si="2"/>
        <v>1.9417902976494987E-3</v>
      </c>
      <c r="U110" s="4">
        <f t="shared" si="3"/>
        <v>0.19417902976494986</v>
      </c>
    </row>
    <row r="111" spans="1:21" x14ac:dyDescent="0.45">
      <c r="A111" s="11" t="s">
        <v>1173</v>
      </c>
      <c r="B111" s="7">
        <v>11663</v>
      </c>
      <c r="C111" s="7">
        <v>200521</v>
      </c>
      <c r="D111" s="6" t="s">
        <v>5</v>
      </c>
      <c r="E111" s="6">
        <v>200412</v>
      </c>
      <c r="F111" s="6" t="s">
        <v>7</v>
      </c>
      <c r="G111" s="6" t="s">
        <v>4</v>
      </c>
      <c r="H111" s="6" t="s">
        <v>6</v>
      </c>
      <c r="I111" s="6" t="s">
        <v>1564</v>
      </c>
      <c r="J111" s="6"/>
      <c r="K111" s="7"/>
      <c r="L111" s="7"/>
      <c r="M111" s="7">
        <v>2</v>
      </c>
      <c r="N111" s="7">
        <v>92</v>
      </c>
      <c r="O111" s="7">
        <v>15</v>
      </c>
      <c r="P111" s="7">
        <v>1</v>
      </c>
      <c r="Q111" s="7"/>
      <c r="R111" s="7"/>
      <c r="S111" s="7"/>
      <c r="T111" s="30">
        <f t="shared" si="2"/>
        <v>5.4857097261633444E-4</v>
      </c>
      <c r="U111" s="4">
        <f t="shared" si="3"/>
        <v>5.4857097261633445E-2</v>
      </c>
    </row>
    <row r="112" spans="1:21" x14ac:dyDescent="0.45">
      <c r="A112" s="11" t="s">
        <v>1173</v>
      </c>
      <c r="B112" s="7">
        <v>11664</v>
      </c>
      <c r="C112" s="7">
        <v>112961</v>
      </c>
      <c r="D112" s="6" t="s">
        <v>5</v>
      </c>
      <c r="E112" s="6">
        <v>112925</v>
      </c>
      <c r="F112" s="6" t="s">
        <v>4</v>
      </c>
      <c r="G112" s="6" t="s">
        <v>6</v>
      </c>
      <c r="H112" s="6" t="s">
        <v>7</v>
      </c>
      <c r="I112" s="6"/>
      <c r="J112" s="6"/>
      <c r="K112" s="7"/>
      <c r="L112" s="7"/>
      <c r="M112" s="6">
        <v>14</v>
      </c>
      <c r="N112" s="7">
        <v>20</v>
      </c>
      <c r="O112" s="7">
        <v>2</v>
      </c>
      <c r="P112" s="7"/>
      <c r="Q112" s="7"/>
      <c r="R112" s="7"/>
      <c r="S112" s="7"/>
      <c r="T112" s="30">
        <f t="shared" si="2"/>
        <v>3.1869406255256237E-4</v>
      </c>
      <c r="U112" s="4">
        <f t="shared" si="3"/>
        <v>3.1869406255256236E-2</v>
      </c>
    </row>
    <row r="113" spans="1:21" x14ac:dyDescent="0.45">
      <c r="A113" s="11" t="s">
        <v>1173</v>
      </c>
      <c r="B113" s="7">
        <v>11665</v>
      </c>
      <c r="C113" s="7">
        <v>112739</v>
      </c>
      <c r="D113" s="6" t="s">
        <v>4</v>
      </c>
      <c r="E113" s="6">
        <v>112713</v>
      </c>
      <c r="F113" s="6" t="s">
        <v>6</v>
      </c>
      <c r="G113" s="6" t="s">
        <v>5</v>
      </c>
      <c r="H113" s="6" t="s">
        <v>7</v>
      </c>
      <c r="I113" s="6"/>
      <c r="J113" s="6"/>
      <c r="K113" s="7"/>
      <c r="L113" s="7"/>
      <c r="M113" s="6">
        <v>2</v>
      </c>
      <c r="N113" s="7">
        <v>6</v>
      </c>
      <c r="O113" s="7">
        <v>18</v>
      </c>
      <c r="P113" s="7"/>
      <c r="Q113" s="7"/>
      <c r="R113" s="7"/>
      <c r="S113" s="7"/>
      <c r="T113" s="30">
        <f t="shared" si="2"/>
        <v>2.3062116924932809E-4</v>
      </c>
      <c r="U113" s="4">
        <f t="shared" si="3"/>
        <v>2.3062116924932808E-2</v>
      </c>
    </row>
    <row r="114" spans="1:21" x14ac:dyDescent="0.45">
      <c r="A114" s="11" t="s">
        <v>1173</v>
      </c>
      <c r="B114" s="7">
        <v>11666</v>
      </c>
      <c r="C114" s="7">
        <v>113038</v>
      </c>
      <c r="D114" s="6" t="s">
        <v>4</v>
      </c>
      <c r="E114" s="6">
        <v>113030</v>
      </c>
      <c r="F114" s="6" t="s">
        <v>5</v>
      </c>
      <c r="G114" s="6" t="s">
        <v>7</v>
      </c>
      <c r="H114" s="6"/>
      <c r="I114" s="6"/>
      <c r="J114" s="6"/>
      <c r="K114" s="7"/>
      <c r="L114" s="7"/>
      <c r="M114" s="6">
        <v>4</v>
      </c>
      <c r="N114" s="6">
        <v>4</v>
      </c>
      <c r="O114" s="7"/>
      <c r="P114" s="7"/>
      <c r="Q114" s="7"/>
      <c r="R114" s="7"/>
      <c r="S114" s="7"/>
      <c r="T114" s="30">
        <f t="shared" si="2"/>
        <v>7.0772660521240642E-5</v>
      </c>
      <c r="U114" s="4">
        <f t="shared" si="3"/>
        <v>7.0772660521240642E-3</v>
      </c>
    </row>
    <row r="115" spans="1:21" x14ac:dyDescent="0.45">
      <c r="A115" s="11" t="s">
        <v>1173</v>
      </c>
      <c r="B115" s="7">
        <v>11667</v>
      </c>
      <c r="C115" s="7">
        <v>109520</v>
      </c>
      <c r="D115" s="6" t="s">
        <v>7</v>
      </c>
      <c r="E115" s="6">
        <v>109464</v>
      </c>
      <c r="F115" s="6" t="s">
        <v>6</v>
      </c>
      <c r="G115" s="6" t="s">
        <v>4</v>
      </c>
      <c r="H115" s="6" t="s">
        <v>5</v>
      </c>
      <c r="I115" s="6"/>
      <c r="J115" s="6"/>
      <c r="K115" s="7"/>
      <c r="L115" s="7"/>
      <c r="M115" s="6">
        <v>29</v>
      </c>
      <c r="N115" s="7">
        <v>22</v>
      </c>
      <c r="O115" s="7">
        <v>5</v>
      </c>
      <c r="P115" s="7"/>
      <c r="Q115" s="7"/>
      <c r="R115" s="7"/>
      <c r="S115" s="7"/>
      <c r="T115" s="30">
        <f t="shared" si="2"/>
        <v>5.1132213294375456E-4</v>
      </c>
      <c r="U115" s="4">
        <f t="shared" si="3"/>
        <v>5.1132213294375457E-2</v>
      </c>
    </row>
    <row r="116" spans="1:21" x14ac:dyDescent="0.45">
      <c r="A116" s="11" t="s">
        <v>1173</v>
      </c>
      <c r="B116" s="7">
        <v>11668</v>
      </c>
      <c r="C116" s="7">
        <v>108545</v>
      </c>
      <c r="D116" s="6" t="s">
        <v>5</v>
      </c>
      <c r="E116" s="6">
        <v>108496</v>
      </c>
      <c r="F116" s="6" t="s">
        <v>7</v>
      </c>
      <c r="G116" s="6" t="s">
        <v>4</v>
      </c>
      <c r="H116" s="6" t="s">
        <v>6</v>
      </c>
      <c r="I116" s="6" t="s">
        <v>9</v>
      </c>
      <c r="J116" s="6"/>
      <c r="K116" s="7"/>
      <c r="L116" s="7"/>
      <c r="M116" s="7">
        <v>10</v>
      </c>
      <c r="N116" s="7">
        <v>29</v>
      </c>
      <c r="O116" s="7">
        <v>10</v>
      </c>
      <c r="P116" s="7">
        <v>1</v>
      </c>
      <c r="Q116" s="7"/>
      <c r="R116" s="7"/>
      <c r="S116" s="7"/>
      <c r="T116" s="30">
        <f t="shared" si="2"/>
        <v>4.6063844488461008E-4</v>
      </c>
      <c r="U116" s="4">
        <f t="shared" si="3"/>
        <v>4.6063844488461007E-2</v>
      </c>
    </row>
    <row r="117" spans="1:21" x14ac:dyDescent="0.45">
      <c r="A117" s="11" t="s">
        <v>1173</v>
      </c>
      <c r="B117" s="7">
        <v>11669</v>
      </c>
      <c r="C117" s="7">
        <v>108008</v>
      </c>
      <c r="D117" s="6" t="s">
        <v>6</v>
      </c>
      <c r="E117" s="7">
        <v>107941</v>
      </c>
      <c r="F117" s="6" t="s">
        <v>7</v>
      </c>
      <c r="G117" s="6" t="s">
        <v>5</v>
      </c>
      <c r="H117" s="6" t="s">
        <v>10</v>
      </c>
      <c r="I117" s="6" t="s">
        <v>4</v>
      </c>
      <c r="J117" s="6" t="s">
        <v>31</v>
      </c>
      <c r="K117" s="7"/>
      <c r="L117" s="7"/>
      <c r="M117" s="7">
        <v>12</v>
      </c>
      <c r="N117" s="7">
        <v>29</v>
      </c>
      <c r="O117" s="7">
        <v>23</v>
      </c>
      <c r="P117" s="7">
        <v>2</v>
      </c>
      <c r="Q117" s="7">
        <v>1</v>
      </c>
      <c r="R117" s="7"/>
      <c r="S117" s="7"/>
      <c r="T117" s="30">
        <f t="shared" si="2"/>
        <v>6.203244204133027E-4</v>
      </c>
      <c r="U117" s="4">
        <f t="shared" si="3"/>
        <v>6.2032442041330273E-2</v>
      </c>
    </row>
    <row r="118" spans="1:21" x14ac:dyDescent="0.45">
      <c r="A118" s="11" t="s">
        <v>1173</v>
      </c>
      <c r="B118" s="7">
        <v>11670</v>
      </c>
      <c r="C118" s="7">
        <v>109501</v>
      </c>
      <c r="D118" s="6" t="s">
        <v>6</v>
      </c>
      <c r="E118" s="6">
        <v>109445</v>
      </c>
      <c r="F118" s="6" t="s">
        <v>4</v>
      </c>
      <c r="G118" s="6" t="s">
        <v>5</v>
      </c>
      <c r="H118" s="6" t="s">
        <v>1294</v>
      </c>
      <c r="I118" s="6" t="s">
        <v>7</v>
      </c>
      <c r="J118" s="6"/>
      <c r="K118" s="7"/>
      <c r="L118" s="7"/>
      <c r="M118" s="7">
        <v>1</v>
      </c>
      <c r="N118" s="7">
        <v>31</v>
      </c>
      <c r="O118" s="7">
        <v>1</v>
      </c>
      <c r="P118" s="7">
        <v>23</v>
      </c>
      <c r="Q118" s="7"/>
      <c r="R118" s="7"/>
      <c r="S118" s="7"/>
      <c r="T118" s="30">
        <f t="shared" si="2"/>
        <v>5.1141085469539086E-4</v>
      </c>
      <c r="U118" s="4">
        <f t="shared" si="3"/>
        <v>5.1141085469539084E-2</v>
      </c>
    </row>
    <row r="119" spans="1:21" x14ac:dyDescent="0.45">
      <c r="A119" s="11" t="s">
        <v>1173</v>
      </c>
      <c r="B119" s="7">
        <v>11671</v>
      </c>
      <c r="C119" s="7">
        <v>109161</v>
      </c>
      <c r="D119" s="6" t="s">
        <v>6</v>
      </c>
      <c r="E119" s="6">
        <v>109124</v>
      </c>
      <c r="F119" s="6" t="s">
        <v>7</v>
      </c>
      <c r="G119" s="6" t="s">
        <v>5</v>
      </c>
      <c r="H119" s="6" t="s">
        <v>4</v>
      </c>
      <c r="I119" s="6"/>
      <c r="J119" s="6"/>
      <c r="K119" s="7"/>
      <c r="L119" s="7"/>
      <c r="M119" s="6">
        <v>24</v>
      </c>
      <c r="N119" s="7">
        <v>11</v>
      </c>
      <c r="O119" s="7">
        <v>2</v>
      </c>
      <c r="P119" s="7"/>
      <c r="Q119" s="7"/>
      <c r="R119" s="7"/>
      <c r="S119" s="7"/>
      <c r="T119" s="30">
        <f t="shared" si="2"/>
        <v>3.389488920035544E-4</v>
      </c>
      <c r="U119" s="4">
        <f t="shared" si="3"/>
        <v>3.3894889200355438E-2</v>
      </c>
    </row>
    <row r="120" spans="1:21" x14ac:dyDescent="0.45">
      <c r="A120" s="11" t="s">
        <v>1173</v>
      </c>
      <c r="B120" s="7">
        <v>11672</v>
      </c>
      <c r="C120" s="7">
        <v>111519</v>
      </c>
      <c r="D120" s="6" t="s">
        <v>6</v>
      </c>
      <c r="E120" s="6">
        <v>111483</v>
      </c>
      <c r="F120" s="6" t="s">
        <v>1565</v>
      </c>
      <c r="G120" s="6" t="s">
        <v>7</v>
      </c>
      <c r="H120" s="6" t="s">
        <v>4</v>
      </c>
      <c r="I120" s="6" t="s">
        <v>5</v>
      </c>
      <c r="J120" s="6"/>
      <c r="K120" s="7"/>
      <c r="L120" s="7"/>
      <c r="M120" s="7">
        <v>1</v>
      </c>
      <c r="N120" s="7">
        <v>12</v>
      </c>
      <c r="O120" s="7">
        <v>5</v>
      </c>
      <c r="P120" s="7">
        <v>18</v>
      </c>
      <c r="Q120" s="7"/>
      <c r="R120" s="7"/>
      <c r="S120" s="7"/>
      <c r="T120" s="30">
        <f t="shared" si="2"/>
        <v>3.2281494633201518E-4</v>
      </c>
      <c r="U120" s="4">
        <f t="shared" si="3"/>
        <v>3.228149463320152E-2</v>
      </c>
    </row>
    <row r="121" spans="1:21" x14ac:dyDescent="0.45">
      <c r="A121" s="11" t="s">
        <v>1173</v>
      </c>
      <c r="B121" s="7">
        <v>11673</v>
      </c>
      <c r="C121" s="7">
        <v>111476</v>
      </c>
      <c r="D121" s="6" t="s">
        <v>7</v>
      </c>
      <c r="E121" s="6">
        <v>111444</v>
      </c>
      <c r="F121" s="6" t="s">
        <v>5</v>
      </c>
      <c r="G121" s="6" t="s">
        <v>4</v>
      </c>
      <c r="H121" s="6" t="s">
        <v>6</v>
      </c>
      <c r="I121" s="6" t="s">
        <v>12</v>
      </c>
      <c r="J121" s="6"/>
      <c r="K121" s="7"/>
      <c r="L121" s="7"/>
      <c r="M121" s="7">
        <v>4</v>
      </c>
      <c r="N121" s="7">
        <v>20</v>
      </c>
      <c r="O121" s="7">
        <v>6</v>
      </c>
      <c r="P121" s="7">
        <v>2</v>
      </c>
      <c r="Q121" s="7"/>
      <c r="R121" s="7"/>
      <c r="S121" s="7"/>
      <c r="T121" s="30">
        <f t="shared" si="2"/>
        <v>2.8705730381427394E-4</v>
      </c>
      <c r="U121" s="4">
        <f t="shared" si="3"/>
        <v>2.8705730381427395E-2</v>
      </c>
    </row>
    <row r="122" spans="1:21" x14ac:dyDescent="0.45">
      <c r="A122" s="11" t="s">
        <v>1173</v>
      </c>
      <c r="B122" s="7">
        <v>11674</v>
      </c>
      <c r="C122" s="7">
        <v>111412</v>
      </c>
      <c r="D122" s="6" t="s">
        <v>7</v>
      </c>
      <c r="E122" s="6">
        <v>111386</v>
      </c>
      <c r="F122" s="6" t="s">
        <v>5</v>
      </c>
      <c r="G122" s="6" t="s">
        <v>6</v>
      </c>
      <c r="H122" s="6" t="s">
        <v>4</v>
      </c>
      <c r="I122" s="6"/>
      <c r="J122" s="6"/>
      <c r="K122" s="7"/>
      <c r="L122" s="7"/>
      <c r="M122" s="6">
        <v>1</v>
      </c>
      <c r="N122" s="7">
        <v>7</v>
      </c>
      <c r="O122" s="7">
        <v>18</v>
      </c>
      <c r="P122" s="7"/>
      <c r="Q122" s="7"/>
      <c r="R122" s="7"/>
      <c r="S122" s="7"/>
      <c r="T122" s="30">
        <f t="shared" si="2"/>
        <v>2.3336803934944172E-4</v>
      </c>
      <c r="U122" s="4">
        <f t="shared" si="3"/>
        <v>2.333680393494417E-2</v>
      </c>
    </row>
    <row r="123" spans="1:21" x14ac:dyDescent="0.45">
      <c r="A123" s="11" t="s">
        <v>1173</v>
      </c>
      <c r="B123" s="7">
        <v>11675</v>
      </c>
      <c r="C123" s="7">
        <v>109459</v>
      </c>
      <c r="D123" s="6" t="s">
        <v>5</v>
      </c>
      <c r="E123" s="6">
        <v>109414</v>
      </c>
      <c r="F123" s="6" t="s">
        <v>6</v>
      </c>
      <c r="G123" s="6" t="s">
        <v>4</v>
      </c>
      <c r="H123" s="6" t="s">
        <v>7</v>
      </c>
      <c r="I123" s="6"/>
      <c r="J123" s="6"/>
      <c r="K123" s="7"/>
      <c r="L123" s="7"/>
      <c r="M123" s="6">
        <v>13</v>
      </c>
      <c r="N123" s="7">
        <v>28</v>
      </c>
      <c r="O123" s="7">
        <v>4</v>
      </c>
      <c r="P123" s="7"/>
      <c r="Q123" s="7"/>
      <c r="R123" s="7"/>
      <c r="S123" s="7"/>
      <c r="T123" s="30">
        <f t="shared" si="2"/>
        <v>4.1111283676993214E-4</v>
      </c>
      <c r="U123" s="4">
        <f t="shared" si="3"/>
        <v>4.1111283676993217E-2</v>
      </c>
    </row>
    <row r="124" spans="1:21" x14ac:dyDescent="0.45">
      <c r="A124" s="11" t="s">
        <v>1173</v>
      </c>
      <c r="B124" s="7">
        <v>11676</v>
      </c>
      <c r="C124" s="7">
        <v>106080</v>
      </c>
      <c r="D124" s="6" t="s">
        <v>4</v>
      </c>
      <c r="E124" s="6">
        <v>106070</v>
      </c>
      <c r="F124" s="6" t="s">
        <v>7</v>
      </c>
      <c r="G124" s="6" t="s">
        <v>5</v>
      </c>
      <c r="H124" s="6"/>
      <c r="I124" s="6"/>
      <c r="J124" s="6"/>
      <c r="K124" s="7"/>
      <c r="L124" s="7"/>
      <c r="M124" s="6">
        <v>5</v>
      </c>
      <c r="N124" s="6">
        <v>5</v>
      </c>
      <c r="O124" s="7"/>
      <c r="P124" s="7"/>
      <c r="Q124" s="7"/>
      <c r="R124" s="7"/>
      <c r="S124" s="7"/>
      <c r="T124" s="30">
        <f t="shared" si="2"/>
        <v>9.4268476621417802E-5</v>
      </c>
      <c r="U124" s="4">
        <f t="shared" si="3"/>
        <v>9.426847662141781E-3</v>
      </c>
    </row>
    <row r="125" spans="1:21" x14ac:dyDescent="0.45">
      <c r="A125" s="11" t="s">
        <v>1173</v>
      </c>
      <c r="B125" s="7">
        <v>11677</v>
      </c>
      <c r="C125" s="7">
        <v>108562</v>
      </c>
      <c r="D125" s="6" t="s">
        <v>7</v>
      </c>
      <c r="E125" s="7">
        <v>108538</v>
      </c>
      <c r="F125" s="6" t="s">
        <v>5</v>
      </c>
      <c r="G125" s="6" t="s">
        <v>4</v>
      </c>
      <c r="H125" s="6" t="s">
        <v>6</v>
      </c>
      <c r="I125" s="6" t="s">
        <v>1301</v>
      </c>
      <c r="J125" s="6" t="s">
        <v>1566</v>
      </c>
      <c r="K125" s="7"/>
      <c r="L125" s="7"/>
      <c r="M125" s="7">
        <v>11</v>
      </c>
      <c r="N125" s="7">
        <v>10</v>
      </c>
      <c r="O125" s="7">
        <v>2</v>
      </c>
      <c r="P125" s="7">
        <v>1</v>
      </c>
      <c r="Q125" s="7">
        <v>1</v>
      </c>
      <c r="R125" s="7"/>
      <c r="S125" s="7"/>
      <c r="T125" s="30">
        <f t="shared" si="2"/>
        <v>2.3028315616882518E-4</v>
      </c>
      <c r="U125" s="4">
        <f t="shared" si="3"/>
        <v>2.3028315616882518E-2</v>
      </c>
    </row>
    <row r="126" spans="1:21" ht="14.65" thickBot="1" x14ac:dyDescent="0.5">
      <c r="A126" s="12" t="s">
        <v>1173</v>
      </c>
      <c r="B126" s="13">
        <v>11678</v>
      </c>
      <c r="C126" s="13">
        <v>101872</v>
      </c>
      <c r="D126" s="14" t="s">
        <v>6</v>
      </c>
      <c r="E126" s="14">
        <v>101824</v>
      </c>
      <c r="F126" s="14" t="s">
        <v>10</v>
      </c>
      <c r="G126" s="14" t="s">
        <v>4</v>
      </c>
      <c r="H126" s="14" t="s">
        <v>5</v>
      </c>
      <c r="I126" s="14" t="s">
        <v>7</v>
      </c>
      <c r="J126" s="14"/>
      <c r="K126" s="13"/>
      <c r="L126" s="13"/>
      <c r="M126" s="13">
        <v>17</v>
      </c>
      <c r="N126" s="13">
        <v>1</v>
      </c>
      <c r="O126" s="13">
        <v>18</v>
      </c>
      <c r="P126" s="13">
        <v>12</v>
      </c>
      <c r="Q126" s="13"/>
      <c r="R126" s="13"/>
      <c r="S126" s="13"/>
      <c r="T126" s="31">
        <f t="shared" si="2"/>
        <v>4.711795193968902E-4</v>
      </c>
      <c r="U126" s="4">
        <f t="shared" si="3"/>
        <v>4.7117951939689019E-2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8F1D8-E525-4A6F-BEE2-F6578748BC72}">
  <dimension ref="A1:Q126"/>
  <sheetViews>
    <sheetView workbookViewId="0">
      <selection activeCell="R12" sqref="R12"/>
    </sheetView>
  </sheetViews>
  <sheetFormatPr defaultColWidth="8.796875" defaultRowHeight="14.25" x14ac:dyDescent="0.45"/>
  <cols>
    <col min="17" max="17" width="10.6640625" bestFit="1" customWidth="1"/>
  </cols>
  <sheetData>
    <row r="1" spans="1:17" ht="14.65" thickBot="1" x14ac:dyDescent="0.5">
      <c r="A1" t="s">
        <v>2085</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1173</v>
      </c>
      <c r="B3" s="7">
        <v>11555</v>
      </c>
      <c r="C3" s="7">
        <v>106384</v>
      </c>
      <c r="D3" s="7" t="s">
        <v>6</v>
      </c>
      <c r="E3" s="6" t="s">
        <v>1567</v>
      </c>
      <c r="F3" s="6" t="s">
        <v>5</v>
      </c>
      <c r="G3" s="6" t="s">
        <v>7</v>
      </c>
      <c r="H3" s="6"/>
      <c r="I3" s="6"/>
      <c r="J3" s="6"/>
      <c r="K3" s="6">
        <v>7</v>
      </c>
      <c r="L3" s="6">
        <v>8</v>
      </c>
      <c r="M3" s="7"/>
      <c r="N3" s="7"/>
      <c r="O3" s="7"/>
      <c r="P3" s="30">
        <f>(K3+L3+M3+N3+O3)/C3</f>
        <v>1.4099864641299443E-4</v>
      </c>
      <c r="Q3" s="4">
        <f>P3*100</f>
        <v>1.4099864641299443E-2</v>
      </c>
    </row>
    <row r="4" spans="1:17" x14ac:dyDescent="0.45">
      <c r="A4" s="11" t="s">
        <v>1173</v>
      </c>
      <c r="B4" s="7">
        <v>11556</v>
      </c>
      <c r="C4" s="7">
        <v>105946</v>
      </c>
      <c r="D4" s="7" t="s">
        <v>5</v>
      </c>
      <c r="E4" s="6" t="s">
        <v>1568</v>
      </c>
      <c r="F4" s="6" t="s">
        <v>7</v>
      </c>
      <c r="G4" s="6" t="s">
        <v>6</v>
      </c>
      <c r="H4" s="6"/>
      <c r="I4" s="6"/>
      <c r="J4" s="6"/>
      <c r="K4" s="6">
        <v>4</v>
      </c>
      <c r="L4" s="6">
        <v>17</v>
      </c>
      <c r="M4" s="7"/>
      <c r="N4" s="7"/>
      <c r="O4" s="7"/>
      <c r="P4" s="30">
        <f t="shared" ref="P4:P67" si="0">(K4+L4+M4+N4+O4)/C4</f>
        <v>1.9821418458459969E-4</v>
      </c>
      <c r="Q4" s="4">
        <f t="shared" ref="Q4:Q67" si="1">P4*100</f>
        <v>1.9821418458459968E-2</v>
      </c>
    </row>
    <row r="5" spans="1:17" x14ac:dyDescent="0.45">
      <c r="A5" s="11" t="s">
        <v>1173</v>
      </c>
      <c r="B5" s="7">
        <v>11557</v>
      </c>
      <c r="C5" s="7">
        <v>106425</v>
      </c>
      <c r="D5" s="7" t="s">
        <v>6</v>
      </c>
      <c r="E5" s="7">
        <v>106385</v>
      </c>
      <c r="F5" s="6" t="s">
        <v>1569</v>
      </c>
      <c r="G5" s="6" t="s">
        <v>560</v>
      </c>
      <c r="H5" s="6" t="s">
        <v>5</v>
      </c>
      <c r="I5" s="6" t="s">
        <v>7</v>
      </c>
      <c r="J5" s="6" t="s">
        <v>1307</v>
      </c>
      <c r="K5" s="7">
        <v>4</v>
      </c>
      <c r="L5" s="7">
        <v>1</v>
      </c>
      <c r="M5" s="7">
        <v>21</v>
      </c>
      <c r="N5" s="7">
        <v>12</v>
      </c>
      <c r="O5" s="7">
        <v>3</v>
      </c>
      <c r="P5" s="30">
        <f t="shared" si="0"/>
        <v>3.8524782710829225E-4</v>
      </c>
      <c r="Q5" s="4">
        <f t="shared" si="1"/>
        <v>3.8524782710829222E-2</v>
      </c>
    </row>
    <row r="6" spans="1:17" x14ac:dyDescent="0.45">
      <c r="A6" s="11" t="s">
        <v>1173</v>
      </c>
      <c r="B6" s="7">
        <v>11558</v>
      </c>
      <c r="C6" s="7">
        <v>105405</v>
      </c>
      <c r="D6" s="7" t="s">
        <v>4</v>
      </c>
      <c r="E6" s="6" t="s">
        <v>1570</v>
      </c>
      <c r="F6" s="6" t="s">
        <v>5</v>
      </c>
      <c r="G6" s="6" t="s">
        <v>11</v>
      </c>
      <c r="H6" s="6" t="s">
        <v>7</v>
      </c>
      <c r="I6" s="6"/>
      <c r="J6" s="6"/>
      <c r="K6" s="6">
        <v>15</v>
      </c>
      <c r="L6" s="7">
        <v>2</v>
      </c>
      <c r="M6" s="7">
        <v>7</v>
      </c>
      <c r="N6" s="7"/>
      <c r="O6" s="7"/>
      <c r="P6" s="30">
        <f t="shared" si="0"/>
        <v>2.2769318343532092E-4</v>
      </c>
      <c r="Q6" s="4">
        <f t="shared" si="1"/>
        <v>2.2769318343532092E-2</v>
      </c>
    </row>
    <row r="7" spans="1:17" x14ac:dyDescent="0.45">
      <c r="A7" s="11" t="s">
        <v>1173</v>
      </c>
      <c r="B7" s="7">
        <v>11559</v>
      </c>
      <c r="C7" s="7">
        <v>104333</v>
      </c>
      <c r="D7" s="7" t="s">
        <v>7</v>
      </c>
      <c r="E7" s="6" t="s">
        <v>1571</v>
      </c>
      <c r="F7" s="6" t="s">
        <v>5</v>
      </c>
      <c r="G7" s="6" t="s">
        <v>4</v>
      </c>
      <c r="H7" s="6" t="s">
        <v>6</v>
      </c>
      <c r="I7" s="6"/>
      <c r="J7" s="6"/>
      <c r="K7" s="6">
        <v>2</v>
      </c>
      <c r="L7" s="7">
        <v>13</v>
      </c>
      <c r="M7" s="7">
        <v>8</v>
      </c>
      <c r="N7" s="7"/>
      <c r="O7" s="7"/>
      <c r="P7" s="30">
        <f t="shared" si="0"/>
        <v>2.2044798865172093E-4</v>
      </c>
      <c r="Q7" s="4">
        <f t="shared" si="1"/>
        <v>2.2044798865172091E-2</v>
      </c>
    </row>
    <row r="8" spans="1:17" x14ac:dyDescent="0.45">
      <c r="A8" s="11" t="s">
        <v>1173</v>
      </c>
      <c r="B8" s="7">
        <v>11560</v>
      </c>
      <c r="C8" s="7">
        <v>104980</v>
      </c>
      <c r="D8" s="7" t="s">
        <v>4</v>
      </c>
      <c r="E8" s="6" t="s">
        <v>1572</v>
      </c>
      <c r="F8" s="6" t="s">
        <v>7</v>
      </c>
      <c r="G8" s="6" t="s">
        <v>5</v>
      </c>
      <c r="H8" s="6" t="s">
        <v>6</v>
      </c>
      <c r="I8" s="6"/>
      <c r="J8" s="6"/>
      <c r="K8" s="6">
        <v>6</v>
      </c>
      <c r="L8" s="7">
        <v>3</v>
      </c>
      <c r="M8" s="7">
        <v>3</v>
      </c>
      <c r="N8" s="7"/>
      <c r="O8" s="7"/>
      <c r="P8" s="30">
        <f t="shared" si="0"/>
        <v>1.143074871404077E-4</v>
      </c>
      <c r="Q8" s="4">
        <f t="shared" si="1"/>
        <v>1.143074871404077E-2</v>
      </c>
    </row>
    <row r="9" spans="1:17" x14ac:dyDescent="0.45">
      <c r="A9" s="11" t="s">
        <v>1173</v>
      </c>
      <c r="B9" s="7">
        <v>11561</v>
      </c>
      <c r="C9" s="7">
        <v>104451</v>
      </c>
      <c r="D9" s="7" t="s">
        <v>7</v>
      </c>
      <c r="E9" s="6" t="s">
        <v>1573</v>
      </c>
      <c r="F9" s="6" t="s">
        <v>6</v>
      </c>
      <c r="G9" s="6" t="s">
        <v>12</v>
      </c>
      <c r="H9" s="6" t="s">
        <v>4</v>
      </c>
      <c r="I9" s="6" t="s">
        <v>5</v>
      </c>
      <c r="J9" s="6"/>
      <c r="K9" s="7">
        <v>18</v>
      </c>
      <c r="L9" s="7">
        <v>7</v>
      </c>
      <c r="M9" s="7">
        <v>11</v>
      </c>
      <c r="N9" s="7">
        <v>6</v>
      </c>
      <c r="O9" s="7"/>
      <c r="P9" s="30">
        <f t="shared" si="0"/>
        <v>4.0210242123100786E-4</v>
      </c>
      <c r="Q9" s="4">
        <f t="shared" si="1"/>
        <v>4.0210242123100787E-2</v>
      </c>
    </row>
    <row r="10" spans="1:17" x14ac:dyDescent="0.45">
      <c r="A10" s="11" t="s">
        <v>1173</v>
      </c>
      <c r="B10" s="7">
        <v>11562</v>
      </c>
      <c r="C10" s="7">
        <v>104086</v>
      </c>
      <c r="D10" s="7" t="s">
        <v>7</v>
      </c>
      <c r="E10" s="6" t="s">
        <v>1574</v>
      </c>
      <c r="F10" s="6" t="s">
        <v>6</v>
      </c>
      <c r="G10" s="6" t="s">
        <v>4</v>
      </c>
      <c r="H10" s="6" t="s">
        <v>1312</v>
      </c>
      <c r="I10" s="6" t="s">
        <v>5</v>
      </c>
      <c r="J10" s="6"/>
      <c r="K10" s="7">
        <v>19</v>
      </c>
      <c r="L10" s="7">
        <v>13</v>
      </c>
      <c r="M10" s="7">
        <v>2</v>
      </c>
      <c r="N10" s="7">
        <v>12</v>
      </c>
      <c r="O10" s="7"/>
      <c r="P10" s="30">
        <f t="shared" si="0"/>
        <v>4.4194224007071078E-4</v>
      </c>
      <c r="Q10" s="4">
        <f t="shared" si="1"/>
        <v>4.4194224007071077E-2</v>
      </c>
    </row>
    <row r="11" spans="1:17" x14ac:dyDescent="0.45">
      <c r="A11" s="11" t="s">
        <v>1173</v>
      </c>
      <c r="B11" s="7">
        <v>11563</v>
      </c>
      <c r="C11" s="7">
        <v>94088</v>
      </c>
      <c r="D11" s="7" t="s">
        <v>4</v>
      </c>
      <c r="E11" s="6" t="s">
        <v>1575</v>
      </c>
      <c r="F11" s="6" t="s">
        <v>5</v>
      </c>
      <c r="G11" s="6" t="s">
        <v>1576</v>
      </c>
      <c r="H11" s="6" t="s">
        <v>7</v>
      </c>
      <c r="I11" s="6" t="s">
        <v>6</v>
      </c>
      <c r="J11" s="6"/>
      <c r="K11" s="7">
        <v>4</v>
      </c>
      <c r="L11" s="7">
        <v>1</v>
      </c>
      <c r="M11" s="7">
        <v>5111</v>
      </c>
      <c r="N11" s="7">
        <v>4</v>
      </c>
      <c r="O11" s="7"/>
      <c r="P11" s="30">
        <f t="shared" si="0"/>
        <v>5.4417141399540854E-2</v>
      </c>
      <c r="Q11" s="4">
        <f t="shared" si="1"/>
        <v>5.4417141399540858</v>
      </c>
    </row>
    <row r="12" spans="1:17" x14ac:dyDescent="0.45">
      <c r="A12" s="11" t="s">
        <v>1173</v>
      </c>
      <c r="B12" s="7">
        <v>11564</v>
      </c>
      <c r="C12" s="7">
        <v>103025</v>
      </c>
      <c r="D12" s="7" t="s">
        <v>5</v>
      </c>
      <c r="E12" s="7">
        <v>102996</v>
      </c>
      <c r="F12" s="6" t="s">
        <v>6</v>
      </c>
      <c r="G12" s="6" t="s">
        <v>14</v>
      </c>
      <c r="H12" s="6" t="s">
        <v>4</v>
      </c>
      <c r="I12" s="6" t="s">
        <v>7</v>
      </c>
      <c r="J12" s="6" t="s">
        <v>27</v>
      </c>
      <c r="K12" s="7">
        <v>23</v>
      </c>
      <c r="L12" s="7">
        <v>1</v>
      </c>
      <c r="M12" s="7">
        <v>3</v>
      </c>
      <c r="N12" s="7">
        <v>2</v>
      </c>
      <c r="O12" s="7">
        <v>1</v>
      </c>
      <c r="P12" s="30">
        <f t="shared" si="0"/>
        <v>2.9119145838388743E-4</v>
      </c>
      <c r="Q12" s="4">
        <f t="shared" si="1"/>
        <v>2.9119145838388743E-2</v>
      </c>
    </row>
    <row r="13" spans="1:17" x14ac:dyDescent="0.45">
      <c r="A13" s="11" t="s">
        <v>1173</v>
      </c>
      <c r="B13" s="7">
        <v>11565</v>
      </c>
      <c r="C13" s="7">
        <v>104056</v>
      </c>
      <c r="D13" s="7" t="s">
        <v>4</v>
      </c>
      <c r="E13" s="6" t="s">
        <v>1577</v>
      </c>
      <c r="F13" s="6" t="s">
        <v>6</v>
      </c>
      <c r="G13" s="6" t="s">
        <v>8</v>
      </c>
      <c r="H13" s="6" t="s">
        <v>7</v>
      </c>
      <c r="I13" s="6" t="s">
        <v>5</v>
      </c>
      <c r="J13" s="6"/>
      <c r="K13" s="7">
        <v>4</v>
      </c>
      <c r="L13" s="7">
        <v>9</v>
      </c>
      <c r="M13" s="7">
        <v>11</v>
      </c>
      <c r="N13" s="7">
        <v>22</v>
      </c>
      <c r="O13" s="7"/>
      <c r="P13" s="30">
        <f t="shared" si="0"/>
        <v>4.4206965480126086E-4</v>
      </c>
      <c r="Q13" s="4">
        <f t="shared" si="1"/>
        <v>4.4206965480126086E-2</v>
      </c>
    </row>
    <row r="14" spans="1:17" x14ac:dyDescent="0.45">
      <c r="A14" s="11" t="s">
        <v>1173</v>
      </c>
      <c r="B14" s="7">
        <v>11566</v>
      </c>
      <c r="C14" s="7">
        <v>103796</v>
      </c>
      <c r="D14" s="7" t="s">
        <v>4</v>
      </c>
      <c r="E14" s="6" t="s">
        <v>1578</v>
      </c>
      <c r="F14" s="6" t="s">
        <v>7</v>
      </c>
      <c r="G14" s="6" t="s">
        <v>5</v>
      </c>
      <c r="H14" s="6" t="s">
        <v>6</v>
      </c>
      <c r="I14" s="6"/>
      <c r="J14" s="6"/>
      <c r="K14" s="6">
        <v>4</v>
      </c>
      <c r="L14" s="7">
        <v>27</v>
      </c>
      <c r="M14" s="7">
        <v>5</v>
      </c>
      <c r="N14" s="7"/>
      <c r="O14" s="7"/>
      <c r="P14" s="30">
        <f t="shared" si="0"/>
        <v>3.468341747273498E-4</v>
      </c>
      <c r="Q14" s="4">
        <f t="shared" si="1"/>
        <v>3.4683417472734977E-2</v>
      </c>
    </row>
    <row r="15" spans="1:17" x14ac:dyDescent="0.45">
      <c r="A15" s="11" t="s">
        <v>1173</v>
      </c>
      <c r="B15" s="7">
        <v>11567</v>
      </c>
      <c r="C15" s="7">
        <v>103847</v>
      </c>
      <c r="D15" s="7" t="s">
        <v>4</v>
      </c>
      <c r="E15" s="6" t="s">
        <v>1579</v>
      </c>
      <c r="F15" s="6" t="s">
        <v>7</v>
      </c>
      <c r="G15" s="6" t="s">
        <v>5</v>
      </c>
      <c r="H15" s="6" t="s">
        <v>6</v>
      </c>
      <c r="I15" s="6"/>
      <c r="J15" s="6"/>
      <c r="K15" s="6">
        <v>7</v>
      </c>
      <c r="L15" s="7">
        <v>9</v>
      </c>
      <c r="M15" s="7">
        <v>1</v>
      </c>
      <c r="N15" s="7"/>
      <c r="O15" s="7"/>
      <c r="P15" s="30">
        <f t="shared" si="0"/>
        <v>1.6370236983254211E-4</v>
      </c>
      <c r="Q15" s="4">
        <f t="shared" si="1"/>
        <v>1.6370236983254211E-2</v>
      </c>
    </row>
    <row r="16" spans="1:17" x14ac:dyDescent="0.45">
      <c r="A16" s="11" t="s">
        <v>1173</v>
      </c>
      <c r="B16" s="7">
        <v>11568</v>
      </c>
      <c r="C16" s="7">
        <v>102138</v>
      </c>
      <c r="D16" s="7" t="s">
        <v>5</v>
      </c>
      <c r="E16" s="6" t="s">
        <v>1580</v>
      </c>
      <c r="F16" s="6" t="s">
        <v>6</v>
      </c>
      <c r="G16" s="6" t="s">
        <v>7</v>
      </c>
      <c r="H16" s="6"/>
      <c r="I16" s="6"/>
      <c r="J16" s="6"/>
      <c r="K16" s="6">
        <v>17</v>
      </c>
      <c r="L16" s="6">
        <v>4</v>
      </c>
      <c r="M16" s="7"/>
      <c r="N16" s="7"/>
      <c r="O16" s="7"/>
      <c r="P16" s="30">
        <f t="shared" si="0"/>
        <v>2.0560418257651412E-4</v>
      </c>
      <c r="Q16" s="4">
        <f t="shared" si="1"/>
        <v>2.0560418257651411E-2</v>
      </c>
    </row>
    <row r="17" spans="1:17" x14ac:dyDescent="0.45">
      <c r="A17" s="11" t="s">
        <v>1173</v>
      </c>
      <c r="B17" s="7">
        <v>11569</v>
      </c>
      <c r="C17" s="7">
        <v>95722</v>
      </c>
      <c r="D17" s="7" t="s">
        <v>6</v>
      </c>
      <c r="E17" s="6" t="s">
        <v>1581</v>
      </c>
      <c r="F17" s="6" t="s">
        <v>5</v>
      </c>
      <c r="G17" s="6" t="s">
        <v>21</v>
      </c>
      <c r="H17" s="6" t="s">
        <v>7</v>
      </c>
      <c r="I17" s="6" t="s">
        <v>10</v>
      </c>
      <c r="J17" s="6"/>
      <c r="K17" s="7">
        <v>14</v>
      </c>
      <c r="L17" s="7">
        <v>2</v>
      </c>
      <c r="M17" s="7">
        <v>491</v>
      </c>
      <c r="N17" s="7">
        <v>1</v>
      </c>
      <c r="O17" s="7"/>
      <c r="P17" s="30">
        <f t="shared" si="0"/>
        <v>5.3070349553916551E-3</v>
      </c>
      <c r="Q17" s="4">
        <f t="shared" si="1"/>
        <v>0.53070349553916552</v>
      </c>
    </row>
    <row r="18" spans="1:17" x14ac:dyDescent="0.45">
      <c r="A18" s="11" t="s">
        <v>1173</v>
      </c>
      <c r="B18" s="7">
        <v>11570</v>
      </c>
      <c r="C18" s="7">
        <v>100224</v>
      </c>
      <c r="D18" s="7" t="s">
        <v>5</v>
      </c>
      <c r="E18" s="6" t="s">
        <v>1582</v>
      </c>
      <c r="F18" s="6" t="s">
        <v>27</v>
      </c>
      <c r="G18" s="6" t="s">
        <v>9</v>
      </c>
      <c r="H18" s="6" t="s">
        <v>4</v>
      </c>
      <c r="I18" s="6" t="s">
        <v>6</v>
      </c>
      <c r="J18" s="6"/>
      <c r="K18" s="7">
        <v>1</v>
      </c>
      <c r="L18" s="7">
        <v>1</v>
      </c>
      <c r="M18" s="7">
        <v>1</v>
      </c>
      <c r="N18" s="7">
        <v>22</v>
      </c>
      <c r="O18" s="7"/>
      <c r="P18" s="30">
        <f t="shared" si="0"/>
        <v>2.4944125159642402E-4</v>
      </c>
      <c r="Q18" s="4">
        <f t="shared" si="1"/>
        <v>2.4944125159642401E-2</v>
      </c>
    </row>
    <row r="19" spans="1:17" x14ac:dyDescent="0.45">
      <c r="A19" s="11" t="s">
        <v>1173</v>
      </c>
      <c r="B19" s="7">
        <v>11571</v>
      </c>
      <c r="C19" s="7">
        <v>100655</v>
      </c>
      <c r="D19" s="7" t="s">
        <v>5</v>
      </c>
      <c r="E19" s="7">
        <v>100632</v>
      </c>
      <c r="F19" s="6" t="s">
        <v>1148</v>
      </c>
      <c r="G19" s="6" t="s">
        <v>6</v>
      </c>
      <c r="H19" s="6" t="s">
        <v>4</v>
      </c>
      <c r="I19" s="6" t="s">
        <v>1557</v>
      </c>
      <c r="J19" s="6" t="s">
        <v>7</v>
      </c>
      <c r="K19" s="7">
        <v>1</v>
      </c>
      <c r="L19" s="7">
        <v>14</v>
      </c>
      <c r="M19" s="7">
        <v>2</v>
      </c>
      <c r="N19" s="7">
        <v>2</v>
      </c>
      <c r="O19" s="7">
        <v>5</v>
      </c>
      <c r="P19" s="30">
        <f t="shared" si="0"/>
        <v>2.3843822959614526E-4</v>
      </c>
      <c r="Q19" s="4">
        <f t="shared" si="1"/>
        <v>2.3843822959614527E-2</v>
      </c>
    </row>
    <row r="20" spans="1:17" x14ac:dyDescent="0.45">
      <c r="A20" s="11" t="s">
        <v>1173</v>
      </c>
      <c r="B20" s="7">
        <v>11572</v>
      </c>
      <c r="C20" s="7">
        <v>89968</v>
      </c>
      <c r="D20" s="7" t="s">
        <v>4</v>
      </c>
      <c r="E20" s="7">
        <v>89809</v>
      </c>
      <c r="F20" s="6" t="s">
        <v>1321</v>
      </c>
      <c r="G20" s="6" t="s">
        <v>8</v>
      </c>
      <c r="H20" s="6" t="s">
        <v>6</v>
      </c>
      <c r="I20" s="6" t="s">
        <v>5</v>
      </c>
      <c r="J20" s="6" t="s">
        <v>7</v>
      </c>
      <c r="K20" s="7">
        <v>2</v>
      </c>
      <c r="L20" s="7">
        <v>4</v>
      </c>
      <c r="M20" s="7">
        <v>2</v>
      </c>
      <c r="N20" s="7">
        <v>12</v>
      </c>
      <c r="O20" s="7">
        <v>139</v>
      </c>
      <c r="P20" s="30">
        <f t="shared" si="0"/>
        <v>1.7672950382358172E-3</v>
      </c>
      <c r="Q20" s="4">
        <f t="shared" si="1"/>
        <v>0.17672950382358171</v>
      </c>
    </row>
    <row r="21" spans="1:17" x14ac:dyDescent="0.45">
      <c r="A21" s="11" t="s">
        <v>1173</v>
      </c>
      <c r="B21" s="7">
        <v>11573</v>
      </c>
      <c r="C21" s="7">
        <v>98798</v>
      </c>
      <c r="D21" s="7" t="s">
        <v>7</v>
      </c>
      <c r="E21" s="6" t="s">
        <v>1583</v>
      </c>
      <c r="F21" s="6" t="s">
        <v>6</v>
      </c>
      <c r="G21" s="6" t="s">
        <v>4</v>
      </c>
      <c r="H21" s="6" t="s">
        <v>5</v>
      </c>
      <c r="I21" s="6"/>
      <c r="J21" s="6"/>
      <c r="K21" s="6">
        <v>15</v>
      </c>
      <c r="L21" s="7">
        <v>11</v>
      </c>
      <c r="M21" s="7">
        <v>9</v>
      </c>
      <c r="N21" s="7"/>
      <c r="O21" s="7"/>
      <c r="P21" s="30">
        <f t="shared" si="0"/>
        <v>3.5425818336403569E-4</v>
      </c>
      <c r="Q21" s="4">
        <f t="shared" si="1"/>
        <v>3.5425818336403569E-2</v>
      </c>
    </row>
    <row r="22" spans="1:17" x14ac:dyDescent="0.45">
      <c r="A22" s="11" t="s">
        <v>1173</v>
      </c>
      <c r="B22" s="7">
        <v>11574</v>
      </c>
      <c r="C22" s="7">
        <v>98950</v>
      </c>
      <c r="D22" s="7" t="s">
        <v>4</v>
      </c>
      <c r="E22" s="6" t="s">
        <v>1584</v>
      </c>
      <c r="F22" s="6" t="s">
        <v>5</v>
      </c>
      <c r="G22" s="6" t="s">
        <v>7</v>
      </c>
      <c r="H22" s="6" t="s">
        <v>6</v>
      </c>
      <c r="I22" s="6"/>
      <c r="J22" s="6"/>
      <c r="K22" s="6">
        <v>6</v>
      </c>
      <c r="L22" s="7">
        <v>5</v>
      </c>
      <c r="M22" s="7">
        <v>2</v>
      </c>
      <c r="N22" s="7"/>
      <c r="O22" s="7"/>
      <c r="P22" s="30">
        <f t="shared" si="0"/>
        <v>1.3137948458817584E-4</v>
      </c>
      <c r="Q22" s="4">
        <f t="shared" si="1"/>
        <v>1.3137948458817585E-2</v>
      </c>
    </row>
    <row r="23" spans="1:17" x14ac:dyDescent="0.45">
      <c r="A23" s="11" t="s">
        <v>1173</v>
      </c>
      <c r="B23" s="7">
        <v>11575</v>
      </c>
      <c r="C23" s="7">
        <v>95999</v>
      </c>
      <c r="D23" s="7" t="s">
        <v>6</v>
      </c>
      <c r="E23" s="6" t="s">
        <v>1585</v>
      </c>
      <c r="F23" s="6" t="s">
        <v>4</v>
      </c>
      <c r="G23" s="6" t="s">
        <v>7</v>
      </c>
      <c r="H23" s="6" t="s">
        <v>5</v>
      </c>
      <c r="I23" s="6"/>
      <c r="J23" s="6"/>
      <c r="K23" s="6">
        <v>2</v>
      </c>
      <c r="L23" s="7">
        <v>2</v>
      </c>
      <c r="M23" s="7">
        <v>159</v>
      </c>
      <c r="N23" s="7"/>
      <c r="O23" s="7"/>
      <c r="P23" s="30">
        <f t="shared" si="0"/>
        <v>1.6979343534828488E-3</v>
      </c>
      <c r="Q23" s="4">
        <f t="shared" si="1"/>
        <v>0.16979343534828489</v>
      </c>
    </row>
    <row r="24" spans="1:17" x14ac:dyDescent="0.45">
      <c r="A24" s="11" t="s">
        <v>1173</v>
      </c>
      <c r="B24" s="7">
        <v>11576</v>
      </c>
      <c r="C24" s="7">
        <v>99624</v>
      </c>
      <c r="D24" s="7" t="s">
        <v>7</v>
      </c>
      <c r="E24" s="6" t="s">
        <v>1586</v>
      </c>
      <c r="F24" s="6" t="s">
        <v>4</v>
      </c>
      <c r="G24" s="6" t="s">
        <v>6</v>
      </c>
      <c r="H24" s="6" t="s">
        <v>5</v>
      </c>
      <c r="I24" s="6"/>
      <c r="J24" s="6"/>
      <c r="K24" s="6">
        <v>16</v>
      </c>
      <c r="L24" s="7">
        <v>7</v>
      </c>
      <c r="M24" s="7">
        <v>3</v>
      </c>
      <c r="N24" s="7"/>
      <c r="O24" s="7"/>
      <c r="P24" s="30">
        <f t="shared" si="0"/>
        <v>2.6098128964908052E-4</v>
      </c>
      <c r="Q24" s="4">
        <f t="shared" si="1"/>
        <v>2.6098128964908051E-2</v>
      </c>
    </row>
    <row r="25" spans="1:17" x14ac:dyDescent="0.45">
      <c r="A25" s="11" t="s">
        <v>1173</v>
      </c>
      <c r="B25" s="7">
        <v>11577</v>
      </c>
      <c r="C25" s="7">
        <v>99167</v>
      </c>
      <c r="D25" s="7" t="s">
        <v>4</v>
      </c>
      <c r="E25" s="6" t="s">
        <v>1587</v>
      </c>
      <c r="F25" s="6" t="s">
        <v>6</v>
      </c>
      <c r="G25" s="6" t="s">
        <v>8</v>
      </c>
      <c r="H25" s="6" t="s">
        <v>7</v>
      </c>
      <c r="I25" s="6" t="s">
        <v>5</v>
      </c>
      <c r="J25" s="6"/>
      <c r="K25" s="7">
        <v>2</v>
      </c>
      <c r="L25" s="7">
        <v>2</v>
      </c>
      <c r="M25" s="7">
        <v>5</v>
      </c>
      <c r="N25" s="7">
        <v>14</v>
      </c>
      <c r="O25" s="7"/>
      <c r="P25" s="30">
        <f t="shared" si="0"/>
        <v>2.3193199350590417E-4</v>
      </c>
      <c r="Q25" s="4">
        <f t="shared" si="1"/>
        <v>2.3193199350590415E-2</v>
      </c>
    </row>
    <row r="26" spans="1:17" x14ac:dyDescent="0.45">
      <c r="A26" s="11" t="s">
        <v>1173</v>
      </c>
      <c r="B26" s="7">
        <v>11578</v>
      </c>
      <c r="C26" s="7">
        <v>90050</v>
      </c>
      <c r="D26" s="7" t="s">
        <v>4</v>
      </c>
      <c r="E26" s="6" t="s">
        <v>1588</v>
      </c>
      <c r="F26" s="6" t="s">
        <v>6</v>
      </c>
      <c r="G26" s="6" t="s">
        <v>5</v>
      </c>
      <c r="H26" s="6" t="s">
        <v>7</v>
      </c>
      <c r="I26" s="6"/>
      <c r="J26" s="6"/>
      <c r="K26" s="6">
        <v>1</v>
      </c>
      <c r="L26" s="7">
        <v>5</v>
      </c>
      <c r="M26" s="7">
        <v>109</v>
      </c>
      <c r="N26" s="7"/>
      <c r="O26" s="7"/>
      <c r="P26" s="30">
        <f t="shared" si="0"/>
        <v>1.2770682953914493E-3</v>
      </c>
      <c r="Q26" s="4">
        <f t="shared" si="1"/>
        <v>0.12770682953914492</v>
      </c>
    </row>
    <row r="27" spans="1:17" x14ac:dyDescent="0.45">
      <c r="A27" s="11" t="s">
        <v>1173</v>
      </c>
      <c r="B27" s="7">
        <v>11579</v>
      </c>
      <c r="C27" s="7">
        <v>99100</v>
      </c>
      <c r="D27" s="7" t="s">
        <v>5</v>
      </c>
      <c r="E27" s="6" t="s">
        <v>1589</v>
      </c>
      <c r="F27" s="6" t="s">
        <v>27</v>
      </c>
      <c r="G27" s="6" t="s">
        <v>7</v>
      </c>
      <c r="H27" s="6" t="s">
        <v>6</v>
      </c>
      <c r="I27" s="6"/>
      <c r="J27" s="6"/>
      <c r="K27" s="6">
        <v>3</v>
      </c>
      <c r="L27" s="7">
        <v>9</v>
      </c>
      <c r="M27" s="7">
        <v>35</v>
      </c>
      <c r="N27" s="7"/>
      <c r="O27" s="7"/>
      <c r="P27" s="30">
        <f t="shared" si="0"/>
        <v>4.742684157416751E-4</v>
      </c>
      <c r="Q27" s="4">
        <f t="shared" si="1"/>
        <v>4.742684157416751E-2</v>
      </c>
    </row>
    <row r="28" spans="1:17" x14ac:dyDescent="0.45">
      <c r="A28" s="11" t="s">
        <v>1173</v>
      </c>
      <c r="B28" s="7">
        <v>11580</v>
      </c>
      <c r="C28" s="7">
        <v>100853</v>
      </c>
      <c r="D28" s="7" t="s">
        <v>6</v>
      </c>
      <c r="E28" s="6" t="s">
        <v>1590</v>
      </c>
      <c r="F28" s="6" t="s">
        <v>4</v>
      </c>
      <c r="G28" s="6" t="s">
        <v>10</v>
      </c>
      <c r="H28" s="6" t="s">
        <v>5</v>
      </c>
      <c r="I28" s="6" t="s">
        <v>7</v>
      </c>
      <c r="J28" s="6"/>
      <c r="K28" s="7">
        <v>1</v>
      </c>
      <c r="L28" s="7">
        <v>1</v>
      </c>
      <c r="M28" s="7">
        <v>13</v>
      </c>
      <c r="N28" s="7">
        <v>12</v>
      </c>
      <c r="O28" s="7"/>
      <c r="P28" s="30">
        <f t="shared" si="0"/>
        <v>2.677163792847015E-4</v>
      </c>
      <c r="Q28" s="4">
        <f t="shared" si="1"/>
        <v>2.6771637928470149E-2</v>
      </c>
    </row>
    <row r="29" spans="1:17" x14ac:dyDescent="0.45">
      <c r="A29" s="11" t="s">
        <v>1173</v>
      </c>
      <c r="B29" s="7">
        <v>11581</v>
      </c>
      <c r="C29" s="7">
        <v>93278</v>
      </c>
      <c r="D29" s="7" t="s">
        <v>6</v>
      </c>
      <c r="E29" s="6" t="s">
        <v>1591</v>
      </c>
      <c r="F29" s="6" t="s">
        <v>7</v>
      </c>
      <c r="G29" s="6" t="s">
        <v>820</v>
      </c>
      <c r="H29" s="6" t="s">
        <v>5</v>
      </c>
      <c r="I29" s="6" t="s">
        <v>4</v>
      </c>
      <c r="J29" s="6"/>
      <c r="K29" s="7">
        <v>9</v>
      </c>
      <c r="L29" s="7">
        <v>2</v>
      </c>
      <c r="M29" s="7">
        <v>196</v>
      </c>
      <c r="N29" s="7">
        <v>3</v>
      </c>
      <c r="O29" s="7"/>
      <c r="P29" s="30">
        <f t="shared" si="0"/>
        <v>2.2513347198696368E-3</v>
      </c>
      <c r="Q29" s="4">
        <f t="shared" si="1"/>
        <v>0.22513347198696368</v>
      </c>
    </row>
    <row r="30" spans="1:17" x14ac:dyDescent="0.45">
      <c r="A30" s="11" t="s">
        <v>1173</v>
      </c>
      <c r="B30" s="7">
        <v>11582</v>
      </c>
      <c r="C30" s="7">
        <v>98144</v>
      </c>
      <c r="D30" s="7" t="s">
        <v>4</v>
      </c>
      <c r="E30" s="6" t="s">
        <v>1592</v>
      </c>
      <c r="F30" s="6" t="s">
        <v>7</v>
      </c>
      <c r="G30" s="6" t="s">
        <v>5</v>
      </c>
      <c r="H30" s="6" t="s">
        <v>6</v>
      </c>
      <c r="I30" s="6" t="s">
        <v>8</v>
      </c>
      <c r="J30" s="6"/>
      <c r="K30" s="7">
        <v>14</v>
      </c>
      <c r="L30" s="7">
        <v>16</v>
      </c>
      <c r="M30" s="7">
        <v>2</v>
      </c>
      <c r="N30" s="7">
        <v>5</v>
      </c>
      <c r="O30" s="7"/>
      <c r="P30" s="30">
        <f t="shared" si="0"/>
        <v>3.7699706553635473E-4</v>
      </c>
      <c r="Q30" s="4">
        <f t="shared" si="1"/>
        <v>3.769970655363547E-2</v>
      </c>
    </row>
    <row r="31" spans="1:17" x14ac:dyDescent="0.45">
      <c r="A31" s="11" t="s">
        <v>1173</v>
      </c>
      <c r="B31" s="7">
        <v>11583</v>
      </c>
      <c r="C31" s="7">
        <v>98167</v>
      </c>
      <c r="D31" s="7" t="s">
        <v>7</v>
      </c>
      <c r="E31" s="6" t="s">
        <v>1593</v>
      </c>
      <c r="F31" s="6" t="s">
        <v>5</v>
      </c>
      <c r="G31" s="6" t="s">
        <v>4</v>
      </c>
      <c r="H31" s="6" t="s">
        <v>6</v>
      </c>
      <c r="I31" s="6" t="s">
        <v>1594</v>
      </c>
      <c r="J31" s="6"/>
      <c r="K31" s="7">
        <v>2</v>
      </c>
      <c r="L31" s="7">
        <v>5</v>
      </c>
      <c r="M31" s="7">
        <v>7</v>
      </c>
      <c r="N31" s="7">
        <v>1</v>
      </c>
      <c r="O31" s="7"/>
      <c r="P31" s="30">
        <f t="shared" si="0"/>
        <v>1.5280083938594435E-4</v>
      </c>
      <c r="Q31" s="4">
        <f t="shared" si="1"/>
        <v>1.5280083938594435E-2</v>
      </c>
    </row>
    <row r="32" spans="1:17" x14ac:dyDescent="0.45">
      <c r="A32" s="11" t="s">
        <v>1173</v>
      </c>
      <c r="B32" s="7">
        <v>11584</v>
      </c>
      <c r="C32" s="7">
        <v>100004</v>
      </c>
      <c r="D32" s="7" t="s">
        <v>6</v>
      </c>
      <c r="E32" s="6" t="s">
        <v>1595</v>
      </c>
      <c r="F32" s="6" t="s">
        <v>5</v>
      </c>
      <c r="G32" s="6" t="s">
        <v>7</v>
      </c>
      <c r="H32" s="6"/>
      <c r="I32" s="6"/>
      <c r="J32" s="6"/>
      <c r="K32" s="6">
        <v>14</v>
      </c>
      <c r="L32" s="6">
        <v>3</v>
      </c>
      <c r="M32" s="7"/>
      <c r="N32" s="7"/>
      <c r="O32" s="7"/>
      <c r="P32" s="30">
        <f t="shared" si="0"/>
        <v>1.6999320027198911E-4</v>
      </c>
      <c r="Q32" s="4">
        <f t="shared" si="1"/>
        <v>1.6999320027198912E-2</v>
      </c>
    </row>
    <row r="33" spans="1:17" x14ac:dyDescent="0.45">
      <c r="A33" s="11" t="s">
        <v>1173</v>
      </c>
      <c r="B33" s="7">
        <v>11585</v>
      </c>
      <c r="C33" s="7">
        <v>100564</v>
      </c>
      <c r="D33" s="7" t="s">
        <v>6</v>
      </c>
      <c r="E33" s="6" t="s">
        <v>1596</v>
      </c>
      <c r="F33" s="6" t="s">
        <v>7</v>
      </c>
      <c r="G33" s="6" t="s">
        <v>5</v>
      </c>
      <c r="H33" s="6"/>
      <c r="I33" s="6"/>
      <c r="J33" s="6"/>
      <c r="K33" s="6">
        <v>11</v>
      </c>
      <c r="L33" s="6">
        <v>14</v>
      </c>
      <c r="M33" s="7"/>
      <c r="N33" s="7"/>
      <c r="O33" s="7"/>
      <c r="P33" s="30">
        <f t="shared" si="0"/>
        <v>2.4859790780000794E-4</v>
      </c>
      <c r="Q33" s="4">
        <f t="shared" si="1"/>
        <v>2.4859790780000793E-2</v>
      </c>
    </row>
    <row r="34" spans="1:17" x14ac:dyDescent="0.45">
      <c r="A34" s="11" t="s">
        <v>1173</v>
      </c>
      <c r="B34" s="7">
        <v>11586</v>
      </c>
      <c r="C34" s="7">
        <v>99733</v>
      </c>
      <c r="D34" s="7" t="s">
        <v>4</v>
      </c>
      <c r="E34" s="6" t="s">
        <v>1597</v>
      </c>
      <c r="F34" s="6" t="s">
        <v>5</v>
      </c>
      <c r="G34" s="6" t="s">
        <v>7</v>
      </c>
      <c r="H34" s="6" t="s">
        <v>8</v>
      </c>
      <c r="I34" s="6" t="s">
        <v>1206</v>
      </c>
      <c r="J34" s="6"/>
      <c r="K34" s="7">
        <v>18</v>
      </c>
      <c r="L34" s="7">
        <v>15</v>
      </c>
      <c r="M34" s="7">
        <v>1</v>
      </c>
      <c r="N34" s="7">
        <v>2</v>
      </c>
      <c r="O34" s="7"/>
      <c r="P34" s="30">
        <f t="shared" si="0"/>
        <v>3.6096377327464327E-4</v>
      </c>
      <c r="Q34" s="4">
        <f t="shared" si="1"/>
        <v>3.6096377327464325E-2</v>
      </c>
    </row>
    <row r="35" spans="1:17" x14ac:dyDescent="0.45">
      <c r="A35" s="11" t="s">
        <v>1173</v>
      </c>
      <c r="B35" s="7">
        <v>11587</v>
      </c>
      <c r="C35" s="7">
        <v>98210</v>
      </c>
      <c r="D35" s="7" t="s">
        <v>7</v>
      </c>
      <c r="E35" s="6" t="s">
        <v>1598</v>
      </c>
      <c r="F35" s="6" t="s">
        <v>4</v>
      </c>
      <c r="G35" s="6" t="s">
        <v>6</v>
      </c>
      <c r="H35" s="6" t="s">
        <v>5</v>
      </c>
      <c r="I35" s="6" t="s">
        <v>1599</v>
      </c>
      <c r="J35" s="6"/>
      <c r="K35" s="7">
        <v>11</v>
      </c>
      <c r="L35" s="7">
        <v>7</v>
      </c>
      <c r="M35" s="7">
        <v>2</v>
      </c>
      <c r="N35" s="7">
        <v>1</v>
      </c>
      <c r="O35" s="7"/>
      <c r="P35" s="30">
        <f t="shared" si="0"/>
        <v>2.1382751247327157E-4</v>
      </c>
      <c r="Q35" s="4">
        <f t="shared" si="1"/>
        <v>2.1382751247327157E-2</v>
      </c>
    </row>
    <row r="36" spans="1:17" x14ac:dyDescent="0.45">
      <c r="A36" s="11" t="s">
        <v>1173</v>
      </c>
      <c r="B36" s="7">
        <v>11588</v>
      </c>
      <c r="C36" s="7">
        <v>99361</v>
      </c>
      <c r="D36" s="7" t="s">
        <v>5</v>
      </c>
      <c r="E36" s="6" t="s">
        <v>1600</v>
      </c>
      <c r="F36" s="6" t="s">
        <v>6</v>
      </c>
      <c r="G36" s="6" t="s">
        <v>4</v>
      </c>
      <c r="H36" s="6" t="s">
        <v>7</v>
      </c>
      <c r="I36" s="6"/>
      <c r="J36" s="6"/>
      <c r="K36" s="6">
        <v>17</v>
      </c>
      <c r="L36" s="7">
        <v>2</v>
      </c>
      <c r="M36" s="7">
        <v>6</v>
      </c>
      <c r="N36" s="7"/>
      <c r="O36" s="7"/>
      <c r="P36" s="30">
        <f t="shared" si="0"/>
        <v>2.5160777367377543E-4</v>
      </c>
      <c r="Q36" s="4">
        <f t="shared" si="1"/>
        <v>2.5160777367377544E-2</v>
      </c>
    </row>
    <row r="37" spans="1:17" x14ac:dyDescent="0.45">
      <c r="A37" s="11" t="s">
        <v>1173</v>
      </c>
      <c r="B37" s="7">
        <v>11589</v>
      </c>
      <c r="C37" s="7">
        <v>100353</v>
      </c>
      <c r="D37" s="7" t="s">
        <v>6</v>
      </c>
      <c r="E37" s="6" t="s">
        <v>1601</v>
      </c>
      <c r="F37" s="6" t="s">
        <v>10</v>
      </c>
      <c r="G37" s="6" t="s">
        <v>5</v>
      </c>
      <c r="H37" s="6" t="s">
        <v>7</v>
      </c>
      <c r="I37" s="6"/>
      <c r="J37" s="6"/>
      <c r="K37" s="6">
        <v>1</v>
      </c>
      <c r="L37" s="7">
        <v>19</v>
      </c>
      <c r="M37" s="7">
        <v>8</v>
      </c>
      <c r="N37" s="7"/>
      <c r="O37" s="7"/>
      <c r="P37" s="30">
        <f t="shared" si="0"/>
        <v>2.7901507677897025E-4</v>
      </c>
      <c r="Q37" s="4">
        <f t="shared" si="1"/>
        <v>2.7901507677897026E-2</v>
      </c>
    </row>
    <row r="38" spans="1:17" x14ac:dyDescent="0.45">
      <c r="A38" s="11" t="s">
        <v>1173</v>
      </c>
      <c r="B38" s="7">
        <v>11590</v>
      </c>
      <c r="C38" s="7">
        <v>95685</v>
      </c>
      <c r="D38" s="7" t="s">
        <v>7</v>
      </c>
      <c r="E38" s="6" t="s">
        <v>1602</v>
      </c>
      <c r="F38" s="6" t="s">
        <v>5</v>
      </c>
      <c r="G38" s="6" t="s">
        <v>12</v>
      </c>
      <c r="H38" s="6" t="s">
        <v>4</v>
      </c>
      <c r="I38" s="6" t="s">
        <v>1211</v>
      </c>
      <c r="J38" s="6"/>
      <c r="K38" s="7">
        <v>1</v>
      </c>
      <c r="L38" s="7">
        <v>3</v>
      </c>
      <c r="M38" s="7">
        <v>115</v>
      </c>
      <c r="N38" s="7">
        <v>2</v>
      </c>
      <c r="O38" s="7"/>
      <c r="P38" s="30">
        <f t="shared" si="0"/>
        <v>1.2645660239326958E-3</v>
      </c>
      <c r="Q38" s="4">
        <f t="shared" si="1"/>
        <v>0.12645660239326958</v>
      </c>
    </row>
    <row r="39" spans="1:17" x14ac:dyDescent="0.45">
      <c r="A39" s="11" t="s">
        <v>1173</v>
      </c>
      <c r="B39" s="7">
        <v>11591</v>
      </c>
      <c r="C39" s="7">
        <v>184551</v>
      </c>
      <c r="D39" s="7" t="s">
        <v>7</v>
      </c>
      <c r="E39" s="6" t="s">
        <v>1603</v>
      </c>
      <c r="F39" s="6" t="s">
        <v>4</v>
      </c>
      <c r="G39" s="6" t="s">
        <v>6</v>
      </c>
      <c r="H39" s="6"/>
      <c r="I39" s="6"/>
      <c r="J39" s="6"/>
      <c r="K39" s="6">
        <v>10</v>
      </c>
      <c r="L39" s="6">
        <v>11</v>
      </c>
      <c r="M39" s="7"/>
      <c r="N39" s="7"/>
      <c r="O39" s="7"/>
      <c r="P39" s="30">
        <f t="shared" si="0"/>
        <v>1.1378968415234813E-4</v>
      </c>
      <c r="Q39" s="4">
        <f t="shared" si="1"/>
        <v>1.1378968415234813E-2</v>
      </c>
    </row>
    <row r="40" spans="1:17" x14ac:dyDescent="0.45">
      <c r="A40" s="11" t="s">
        <v>1173</v>
      </c>
      <c r="B40" s="7">
        <v>11592</v>
      </c>
      <c r="C40" s="7">
        <v>186227</v>
      </c>
      <c r="D40" s="7" t="s">
        <v>5</v>
      </c>
      <c r="E40" s="6" t="s">
        <v>1604</v>
      </c>
      <c r="F40" s="6" t="s">
        <v>4</v>
      </c>
      <c r="G40" s="6" t="s">
        <v>6</v>
      </c>
      <c r="H40" s="6" t="s">
        <v>7</v>
      </c>
      <c r="I40" s="6"/>
      <c r="J40" s="6"/>
      <c r="K40" s="6">
        <v>35</v>
      </c>
      <c r="L40" s="7">
        <v>20</v>
      </c>
      <c r="M40" s="7">
        <v>4</v>
      </c>
      <c r="N40" s="7"/>
      <c r="O40" s="7"/>
      <c r="P40" s="30">
        <f t="shared" si="0"/>
        <v>3.1681764727993256E-4</v>
      </c>
      <c r="Q40" s="4">
        <f t="shared" si="1"/>
        <v>3.1681764727993257E-2</v>
      </c>
    </row>
    <row r="41" spans="1:17" x14ac:dyDescent="0.45">
      <c r="A41" s="11" t="s">
        <v>1173</v>
      </c>
      <c r="B41" s="7">
        <v>11593</v>
      </c>
      <c r="C41" s="7">
        <v>188584</v>
      </c>
      <c r="D41" s="7" t="s">
        <v>4</v>
      </c>
      <c r="E41" s="6" t="s">
        <v>1605</v>
      </c>
      <c r="F41" s="6" t="s">
        <v>8</v>
      </c>
      <c r="G41" s="6" t="s">
        <v>6</v>
      </c>
      <c r="H41" s="6" t="s">
        <v>5</v>
      </c>
      <c r="I41" s="6" t="s">
        <v>7</v>
      </c>
      <c r="J41" s="6"/>
      <c r="K41" s="7">
        <v>2</v>
      </c>
      <c r="L41" s="7">
        <v>5</v>
      </c>
      <c r="M41" s="7">
        <v>10</v>
      </c>
      <c r="N41" s="7">
        <v>17</v>
      </c>
      <c r="O41" s="7"/>
      <c r="P41" s="30">
        <f t="shared" si="0"/>
        <v>1.8029101090230349E-4</v>
      </c>
      <c r="Q41" s="4">
        <f t="shared" si="1"/>
        <v>1.802910109023035E-2</v>
      </c>
    </row>
    <row r="42" spans="1:17" x14ac:dyDescent="0.45">
      <c r="A42" s="11" t="s">
        <v>1173</v>
      </c>
      <c r="B42" s="7">
        <v>11594</v>
      </c>
      <c r="C42" s="7">
        <v>188410</v>
      </c>
      <c r="D42" s="7" t="s">
        <v>7</v>
      </c>
      <c r="E42" s="6" t="s">
        <v>1606</v>
      </c>
      <c r="F42" s="6" t="s">
        <v>4</v>
      </c>
      <c r="G42" s="6" t="s">
        <v>6</v>
      </c>
      <c r="H42" s="6" t="s">
        <v>5</v>
      </c>
      <c r="I42" s="6"/>
      <c r="J42" s="6"/>
      <c r="K42" s="6">
        <v>22</v>
      </c>
      <c r="L42" s="7">
        <v>7</v>
      </c>
      <c r="M42" s="7">
        <v>9</v>
      </c>
      <c r="N42" s="7"/>
      <c r="O42" s="7"/>
      <c r="P42" s="30">
        <f t="shared" si="0"/>
        <v>2.0168780850273341E-4</v>
      </c>
      <c r="Q42" s="4">
        <f t="shared" si="1"/>
        <v>2.0168780850273342E-2</v>
      </c>
    </row>
    <row r="43" spans="1:17" x14ac:dyDescent="0.45">
      <c r="A43" s="11" t="s">
        <v>1173</v>
      </c>
      <c r="B43" s="7">
        <v>11595</v>
      </c>
      <c r="C43" s="7">
        <v>185841</v>
      </c>
      <c r="D43" s="7" t="s">
        <v>4</v>
      </c>
      <c r="E43" s="6" t="s">
        <v>1607</v>
      </c>
      <c r="F43" s="6" t="s">
        <v>5</v>
      </c>
      <c r="G43" s="6" t="s">
        <v>13</v>
      </c>
      <c r="H43" s="6" t="s">
        <v>7</v>
      </c>
      <c r="I43" s="6" t="s">
        <v>8</v>
      </c>
      <c r="J43" s="6"/>
      <c r="K43" s="7">
        <v>13</v>
      </c>
      <c r="L43" s="7">
        <v>1</v>
      </c>
      <c r="M43" s="7">
        <v>11</v>
      </c>
      <c r="N43" s="7">
        <v>2</v>
      </c>
      <c r="O43" s="7"/>
      <c r="P43" s="30">
        <f t="shared" si="0"/>
        <v>1.4528548597995061E-4</v>
      </c>
      <c r="Q43" s="4">
        <f t="shared" si="1"/>
        <v>1.452854859799506E-2</v>
      </c>
    </row>
    <row r="44" spans="1:17" x14ac:dyDescent="0.45">
      <c r="A44" s="11" t="s">
        <v>1173</v>
      </c>
      <c r="B44" s="7">
        <v>11596</v>
      </c>
      <c r="C44" s="7">
        <v>173054</v>
      </c>
      <c r="D44" s="7" t="s">
        <v>4</v>
      </c>
      <c r="E44" s="6" t="s">
        <v>1608</v>
      </c>
      <c r="F44" s="6" t="s">
        <v>7</v>
      </c>
      <c r="G44" s="6" t="s">
        <v>9</v>
      </c>
      <c r="H44" s="6" t="s">
        <v>5</v>
      </c>
      <c r="I44" s="6" t="s">
        <v>6</v>
      </c>
      <c r="J44" s="6"/>
      <c r="K44" s="7">
        <v>167</v>
      </c>
      <c r="L44" s="7">
        <v>11</v>
      </c>
      <c r="M44" s="7">
        <v>18</v>
      </c>
      <c r="N44" s="7">
        <v>13</v>
      </c>
      <c r="O44" s="7"/>
      <c r="P44" s="30">
        <f t="shared" si="0"/>
        <v>1.2077155107654259E-3</v>
      </c>
      <c r="Q44" s="4">
        <f t="shared" si="1"/>
        <v>0.12077155107654258</v>
      </c>
    </row>
    <row r="45" spans="1:17" x14ac:dyDescent="0.45">
      <c r="A45" s="11" t="s">
        <v>1173</v>
      </c>
      <c r="B45" s="7">
        <v>11597</v>
      </c>
      <c r="C45" s="7">
        <v>186459</v>
      </c>
      <c r="D45" s="7" t="s">
        <v>6</v>
      </c>
      <c r="E45" s="7">
        <v>186357</v>
      </c>
      <c r="F45" s="6" t="s">
        <v>4</v>
      </c>
      <c r="G45" s="6" t="s">
        <v>10</v>
      </c>
      <c r="H45" s="6" t="s">
        <v>5</v>
      </c>
      <c r="I45" s="6" t="s">
        <v>31</v>
      </c>
      <c r="J45" s="6" t="s">
        <v>7</v>
      </c>
      <c r="K45" s="7">
        <v>3</v>
      </c>
      <c r="L45" s="7">
        <v>46</v>
      </c>
      <c r="M45" s="7">
        <v>38</v>
      </c>
      <c r="N45" s="7">
        <v>6</v>
      </c>
      <c r="O45" s="7">
        <v>9</v>
      </c>
      <c r="P45" s="30">
        <f t="shared" si="0"/>
        <v>5.470371502582337E-4</v>
      </c>
      <c r="Q45" s="4">
        <f t="shared" si="1"/>
        <v>5.4703715025823371E-2</v>
      </c>
    </row>
    <row r="46" spans="1:17" x14ac:dyDescent="0.45">
      <c r="A46" s="11" t="s">
        <v>1173</v>
      </c>
      <c r="B46" s="7">
        <v>11598</v>
      </c>
      <c r="C46" s="7">
        <v>181619</v>
      </c>
      <c r="D46" s="7" t="s">
        <v>6</v>
      </c>
      <c r="E46" s="6" t="s">
        <v>1609</v>
      </c>
      <c r="F46" s="6" t="s">
        <v>7</v>
      </c>
      <c r="G46" s="6" t="s">
        <v>5</v>
      </c>
      <c r="H46" s="6" t="s">
        <v>4</v>
      </c>
      <c r="I46" s="6"/>
      <c r="J46" s="6"/>
      <c r="K46" s="6">
        <v>11</v>
      </c>
      <c r="L46" s="7">
        <v>30</v>
      </c>
      <c r="M46" s="7">
        <v>1</v>
      </c>
      <c r="N46" s="7"/>
      <c r="O46" s="7"/>
      <c r="P46" s="30">
        <f t="shared" si="0"/>
        <v>2.3125333803181386E-4</v>
      </c>
      <c r="Q46" s="4">
        <f t="shared" si="1"/>
        <v>2.3125333803181387E-2</v>
      </c>
    </row>
    <row r="47" spans="1:17" x14ac:dyDescent="0.45">
      <c r="A47" s="11" t="s">
        <v>1173</v>
      </c>
      <c r="B47" s="7">
        <v>11599</v>
      </c>
      <c r="C47" s="7">
        <v>174405</v>
      </c>
      <c r="D47" s="7" t="s">
        <v>6</v>
      </c>
      <c r="E47" s="6" t="s">
        <v>1610</v>
      </c>
      <c r="F47" s="6" t="s">
        <v>5</v>
      </c>
      <c r="G47" s="6" t="s">
        <v>7</v>
      </c>
      <c r="H47" s="6"/>
      <c r="I47" s="6"/>
      <c r="J47" s="6"/>
      <c r="K47" s="6">
        <v>23</v>
      </c>
      <c r="L47" s="6">
        <v>357</v>
      </c>
      <c r="M47" s="7"/>
      <c r="N47" s="7"/>
      <c r="O47" s="7"/>
      <c r="P47" s="30">
        <f t="shared" si="0"/>
        <v>2.1788366159227086E-3</v>
      </c>
      <c r="Q47" s="4">
        <f t="shared" si="1"/>
        <v>0.21788366159227085</v>
      </c>
    </row>
    <row r="48" spans="1:17" x14ac:dyDescent="0.45">
      <c r="A48" s="11" t="s">
        <v>1173</v>
      </c>
      <c r="B48" s="7">
        <v>11600</v>
      </c>
      <c r="C48" s="7">
        <v>182625</v>
      </c>
      <c r="D48" s="7" t="s">
        <v>6</v>
      </c>
      <c r="E48" s="6" t="s">
        <v>1611</v>
      </c>
      <c r="F48" s="6" t="s">
        <v>4</v>
      </c>
      <c r="G48" s="6" t="s">
        <v>7</v>
      </c>
      <c r="H48" s="6" t="s">
        <v>5</v>
      </c>
      <c r="I48" s="6"/>
      <c r="J48" s="6"/>
      <c r="K48" s="6">
        <v>1</v>
      </c>
      <c r="L48" s="7">
        <v>18</v>
      </c>
      <c r="M48" s="7">
        <v>27</v>
      </c>
      <c r="N48" s="7"/>
      <c r="O48" s="7"/>
      <c r="P48" s="30">
        <f t="shared" si="0"/>
        <v>2.5188227241615331E-4</v>
      </c>
      <c r="Q48" s="4">
        <f t="shared" si="1"/>
        <v>2.5188227241615332E-2</v>
      </c>
    </row>
    <row r="49" spans="1:17" x14ac:dyDescent="0.45">
      <c r="A49" s="11" t="s">
        <v>1173</v>
      </c>
      <c r="B49" s="7">
        <v>11601</v>
      </c>
      <c r="C49" s="7">
        <v>186458</v>
      </c>
      <c r="D49" s="7" t="s">
        <v>5</v>
      </c>
      <c r="E49" s="6" t="s">
        <v>1612</v>
      </c>
      <c r="F49" s="6" t="s">
        <v>4</v>
      </c>
      <c r="G49" s="6" t="s">
        <v>1613</v>
      </c>
      <c r="H49" s="6" t="s">
        <v>6</v>
      </c>
      <c r="I49" s="6" t="s">
        <v>7</v>
      </c>
      <c r="J49" s="6"/>
      <c r="K49" s="7">
        <v>1</v>
      </c>
      <c r="L49" s="7">
        <v>1</v>
      </c>
      <c r="M49" s="7">
        <v>47</v>
      </c>
      <c r="N49" s="7">
        <v>8</v>
      </c>
      <c r="O49" s="7"/>
      <c r="P49" s="30">
        <f t="shared" si="0"/>
        <v>3.0569887052312047E-4</v>
      </c>
      <c r="Q49" s="4">
        <f t="shared" si="1"/>
        <v>3.0569887052312048E-2</v>
      </c>
    </row>
    <row r="50" spans="1:17" x14ac:dyDescent="0.45">
      <c r="A50" s="11" t="s">
        <v>1173</v>
      </c>
      <c r="B50" s="7">
        <v>11602</v>
      </c>
      <c r="C50" s="7">
        <v>172644</v>
      </c>
      <c r="D50" s="7" t="s">
        <v>4</v>
      </c>
      <c r="E50" s="6" t="s">
        <v>1614</v>
      </c>
      <c r="F50" s="6" t="s">
        <v>5</v>
      </c>
      <c r="G50" s="6" t="s">
        <v>7</v>
      </c>
      <c r="H50" s="6" t="s">
        <v>1280</v>
      </c>
      <c r="I50" s="6" t="s">
        <v>6</v>
      </c>
      <c r="J50" s="6"/>
      <c r="K50" s="7">
        <v>4</v>
      </c>
      <c r="L50" s="7">
        <v>142</v>
      </c>
      <c r="M50" s="7">
        <v>6</v>
      </c>
      <c r="N50" s="7">
        <v>4</v>
      </c>
      <c r="O50" s="7"/>
      <c r="P50" s="30">
        <f t="shared" si="0"/>
        <v>9.0359352192951974E-4</v>
      </c>
      <c r="Q50" s="4">
        <f t="shared" si="1"/>
        <v>9.0359352192951978E-2</v>
      </c>
    </row>
    <row r="51" spans="1:17" x14ac:dyDescent="0.45">
      <c r="A51" s="11" t="s">
        <v>1173</v>
      </c>
      <c r="B51" s="7">
        <v>11603</v>
      </c>
      <c r="C51" s="7">
        <v>182633</v>
      </c>
      <c r="D51" s="7" t="s">
        <v>6</v>
      </c>
      <c r="E51" s="6" t="s">
        <v>1615</v>
      </c>
      <c r="F51" s="6" t="s">
        <v>4</v>
      </c>
      <c r="G51" s="6" t="s">
        <v>5</v>
      </c>
      <c r="H51" s="6" t="s">
        <v>7</v>
      </c>
      <c r="I51" s="6" t="s">
        <v>21</v>
      </c>
      <c r="J51" s="6"/>
      <c r="K51" s="7">
        <v>3</v>
      </c>
      <c r="L51" s="7">
        <v>32</v>
      </c>
      <c r="M51" s="7">
        <v>7</v>
      </c>
      <c r="N51" s="7">
        <v>3</v>
      </c>
      <c r="O51" s="7"/>
      <c r="P51" s="30">
        <f t="shared" si="0"/>
        <v>2.4639577732392284E-4</v>
      </c>
      <c r="Q51" s="4">
        <f t="shared" si="1"/>
        <v>2.4639577732392285E-2</v>
      </c>
    </row>
    <row r="52" spans="1:17" x14ac:dyDescent="0.45">
      <c r="A52" s="11" t="s">
        <v>1173</v>
      </c>
      <c r="B52" s="7">
        <v>11604</v>
      </c>
      <c r="C52" s="7">
        <v>185982</v>
      </c>
      <c r="D52" s="7" t="s">
        <v>5</v>
      </c>
      <c r="E52" s="6" t="s">
        <v>1616</v>
      </c>
      <c r="F52" s="6" t="s">
        <v>27</v>
      </c>
      <c r="G52" s="6" t="s">
        <v>4</v>
      </c>
      <c r="H52" s="6" t="s">
        <v>6</v>
      </c>
      <c r="I52" s="6"/>
      <c r="J52" s="6"/>
      <c r="K52" s="6">
        <v>2</v>
      </c>
      <c r="L52" s="7">
        <v>7</v>
      </c>
      <c r="M52" s="7">
        <v>38</v>
      </c>
      <c r="N52" s="7"/>
      <c r="O52" s="7"/>
      <c r="P52" s="30">
        <f t="shared" si="0"/>
        <v>2.5271262810379498E-4</v>
      </c>
      <c r="Q52" s="4">
        <f t="shared" si="1"/>
        <v>2.5271262810379499E-2</v>
      </c>
    </row>
    <row r="53" spans="1:17" x14ac:dyDescent="0.45">
      <c r="A53" s="11" t="s">
        <v>1173</v>
      </c>
      <c r="B53" s="7">
        <v>11605</v>
      </c>
      <c r="C53" s="7">
        <v>171900</v>
      </c>
      <c r="D53" s="7" t="s">
        <v>5</v>
      </c>
      <c r="E53" s="6" t="s">
        <v>1617</v>
      </c>
      <c r="F53" s="6" t="s">
        <v>7</v>
      </c>
      <c r="G53" s="6" t="s">
        <v>4</v>
      </c>
      <c r="H53" s="6" t="s">
        <v>6</v>
      </c>
      <c r="I53" s="6"/>
      <c r="J53" s="6"/>
      <c r="K53" s="6">
        <v>8</v>
      </c>
      <c r="L53" s="7">
        <v>6</v>
      </c>
      <c r="M53" s="7">
        <v>229</v>
      </c>
      <c r="N53" s="7"/>
      <c r="O53" s="7"/>
      <c r="P53" s="30">
        <f t="shared" si="0"/>
        <v>1.4136125654450262E-3</v>
      </c>
      <c r="Q53" s="4">
        <f t="shared" si="1"/>
        <v>0.14136125654450263</v>
      </c>
    </row>
    <row r="54" spans="1:17" x14ac:dyDescent="0.45">
      <c r="A54" s="11" t="s">
        <v>1173</v>
      </c>
      <c r="B54" s="7">
        <v>11606</v>
      </c>
      <c r="C54" s="7">
        <v>185519</v>
      </c>
      <c r="D54" s="7" t="s">
        <v>6</v>
      </c>
      <c r="E54" s="6" t="s">
        <v>1618</v>
      </c>
      <c r="F54" s="6" t="s">
        <v>7</v>
      </c>
      <c r="G54" s="6" t="s">
        <v>5</v>
      </c>
      <c r="H54" s="6"/>
      <c r="I54" s="6"/>
      <c r="J54" s="6"/>
      <c r="K54" s="6">
        <v>6</v>
      </c>
      <c r="L54" s="6">
        <v>26</v>
      </c>
      <c r="M54" s="7"/>
      <c r="N54" s="7"/>
      <c r="O54" s="7"/>
      <c r="P54" s="30">
        <f t="shared" si="0"/>
        <v>1.7248907120025441E-4</v>
      </c>
      <c r="Q54" s="4">
        <f t="shared" si="1"/>
        <v>1.7248907120025442E-2</v>
      </c>
    </row>
    <row r="55" spans="1:17" x14ac:dyDescent="0.45">
      <c r="A55" s="11" t="s">
        <v>1173</v>
      </c>
      <c r="B55" s="7">
        <v>11607</v>
      </c>
      <c r="C55" s="7">
        <v>187128</v>
      </c>
      <c r="D55" s="7" t="s">
        <v>7</v>
      </c>
      <c r="E55" s="7">
        <v>187054</v>
      </c>
      <c r="F55" s="6" t="s">
        <v>1357</v>
      </c>
      <c r="G55" s="6" t="s">
        <v>21</v>
      </c>
      <c r="H55" s="6" t="s">
        <v>5</v>
      </c>
      <c r="I55" s="6" t="s">
        <v>6</v>
      </c>
      <c r="J55" s="6" t="s">
        <v>4</v>
      </c>
      <c r="K55" s="7">
        <v>4</v>
      </c>
      <c r="L55" s="7">
        <v>9</v>
      </c>
      <c r="M55" s="7">
        <v>12</v>
      </c>
      <c r="N55" s="7">
        <v>27</v>
      </c>
      <c r="O55" s="7">
        <v>31</v>
      </c>
      <c r="P55" s="30">
        <f t="shared" si="0"/>
        <v>4.4354666324654781E-4</v>
      </c>
      <c r="Q55" s="4">
        <f t="shared" si="1"/>
        <v>4.4354666324654783E-2</v>
      </c>
    </row>
    <row r="56" spans="1:17" x14ac:dyDescent="0.45">
      <c r="A56" s="11" t="s">
        <v>1173</v>
      </c>
      <c r="B56" s="7">
        <v>11608</v>
      </c>
      <c r="C56" s="7">
        <v>177789</v>
      </c>
      <c r="D56" s="7" t="s">
        <v>5</v>
      </c>
      <c r="E56" s="6" t="s">
        <v>1619</v>
      </c>
      <c r="F56" s="6" t="s">
        <v>27</v>
      </c>
      <c r="G56" s="6" t="s">
        <v>7</v>
      </c>
      <c r="H56" s="6" t="s">
        <v>4</v>
      </c>
      <c r="I56" s="6" t="s">
        <v>6</v>
      </c>
      <c r="J56" s="6"/>
      <c r="K56" s="7">
        <v>21</v>
      </c>
      <c r="L56" s="7">
        <v>6</v>
      </c>
      <c r="M56" s="7">
        <v>2</v>
      </c>
      <c r="N56" s="7">
        <v>258</v>
      </c>
      <c r="O56" s="7"/>
      <c r="P56" s="30">
        <f t="shared" si="0"/>
        <v>1.6142730990106251E-3</v>
      </c>
      <c r="Q56" s="4">
        <f t="shared" si="1"/>
        <v>0.16142730990106249</v>
      </c>
    </row>
    <row r="57" spans="1:17" x14ac:dyDescent="0.45">
      <c r="A57" s="11" t="s">
        <v>1173</v>
      </c>
      <c r="B57" s="7">
        <v>11609</v>
      </c>
      <c r="C57" s="7">
        <v>190812</v>
      </c>
      <c r="D57" s="7" t="s">
        <v>5</v>
      </c>
      <c r="E57" s="6" t="s">
        <v>1620</v>
      </c>
      <c r="F57" s="6" t="s">
        <v>7</v>
      </c>
      <c r="G57" s="6" t="s">
        <v>6</v>
      </c>
      <c r="H57" s="6" t="s">
        <v>4</v>
      </c>
      <c r="I57" s="6"/>
      <c r="J57" s="6"/>
      <c r="K57" s="6">
        <v>1</v>
      </c>
      <c r="L57" s="7">
        <v>22</v>
      </c>
      <c r="M57" s="7">
        <v>3</v>
      </c>
      <c r="N57" s="7"/>
      <c r="O57" s="7"/>
      <c r="P57" s="30">
        <f t="shared" si="0"/>
        <v>1.3625977401840556E-4</v>
      </c>
      <c r="Q57" s="4">
        <f t="shared" si="1"/>
        <v>1.3625977401840557E-2</v>
      </c>
    </row>
    <row r="58" spans="1:17" x14ac:dyDescent="0.45">
      <c r="A58" s="11" t="s">
        <v>1173</v>
      </c>
      <c r="B58" s="7">
        <v>11610</v>
      </c>
      <c r="C58" s="7">
        <v>188617</v>
      </c>
      <c r="D58" s="7" t="s">
        <v>5</v>
      </c>
      <c r="E58" s="6" t="s">
        <v>1621</v>
      </c>
      <c r="F58" s="6" t="s">
        <v>7</v>
      </c>
      <c r="G58" s="6" t="s">
        <v>4</v>
      </c>
      <c r="H58" s="6" t="s">
        <v>6</v>
      </c>
      <c r="I58" s="6"/>
      <c r="J58" s="6"/>
      <c r="K58" s="6">
        <v>4</v>
      </c>
      <c r="L58" s="7">
        <v>9</v>
      </c>
      <c r="M58" s="7">
        <v>39</v>
      </c>
      <c r="N58" s="7"/>
      <c r="O58" s="7"/>
      <c r="P58" s="30">
        <f t="shared" si="0"/>
        <v>2.7569095044455166E-4</v>
      </c>
      <c r="Q58" s="4">
        <f t="shared" si="1"/>
        <v>2.7569095044455167E-2</v>
      </c>
    </row>
    <row r="59" spans="1:17" x14ac:dyDescent="0.45">
      <c r="A59" s="11" t="s">
        <v>1173</v>
      </c>
      <c r="B59" s="7">
        <v>11611</v>
      </c>
      <c r="C59" s="7">
        <v>176223</v>
      </c>
      <c r="D59" s="7" t="s">
        <v>7</v>
      </c>
      <c r="E59" s="6" t="s">
        <v>1622</v>
      </c>
      <c r="F59" s="6" t="s">
        <v>4</v>
      </c>
      <c r="G59" s="6" t="s">
        <v>12</v>
      </c>
      <c r="H59" s="6" t="s">
        <v>6</v>
      </c>
      <c r="I59" s="6" t="s">
        <v>5</v>
      </c>
      <c r="J59" s="6"/>
      <c r="K59" s="7">
        <v>14</v>
      </c>
      <c r="L59" s="7">
        <v>1</v>
      </c>
      <c r="M59" s="7">
        <v>12</v>
      </c>
      <c r="N59" s="7">
        <v>15</v>
      </c>
      <c r="O59" s="7"/>
      <c r="P59" s="30">
        <f t="shared" si="0"/>
        <v>2.3833438313954479E-4</v>
      </c>
      <c r="Q59" s="4">
        <f t="shared" si="1"/>
        <v>2.3833438313954479E-2</v>
      </c>
    </row>
    <row r="60" spans="1:17" x14ac:dyDescent="0.45">
      <c r="A60" s="11" t="s">
        <v>1173</v>
      </c>
      <c r="B60" s="7">
        <v>11612</v>
      </c>
      <c r="C60" s="7">
        <v>178761</v>
      </c>
      <c r="D60" s="7" t="s">
        <v>6</v>
      </c>
      <c r="E60" s="6" t="s">
        <v>1623</v>
      </c>
      <c r="F60" s="6" t="s">
        <v>4</v>
      </c>
      <c r="G60" s="6" t="s">
        <v>5</v>
      </c>
      <c r="H60" s="6" t="s">
        <v>7</v>
      </c>
      <c r="I60" s="6"/>
      <c r="J60" s="6"/>
      <c r="K60" s="6">
        <v>6</v>
      </c>
      <c r="L60" s="7">
        <v>36</v>
      </c>
      <c r="M60" s="7">
        <v>13</v>
      </c>
      <c r="N60" s="7"/>
      <c r="O60" s="7"/>
      <c r="P60" s="30">
        <f t="shared" si="0"/>
        <v>3.0767337394621867E-4</v>
      </c>
      <c r="Q60" s="4">
        <f t="shared" si="1"/>
        <v>3.0767337394621869E-2</v>
      </c>
    </row>
    <row r="61" spans="1:17" x14ac:dyDescent="0.45">
      <c r="A61" s="11" t="s">
        <v>1173</v>
      </c>
      <c r="B61" s="7">
        <v>11613</v>
      </c>
      <c r="C61" s="7">
        <v>180812</v>
      </c>
      <c r="D61" s="7" t="s">
        <v>6</v>
      </c>
      <c r="E61" s="6" t="s">
        <v>1624</v>
      </c>
      <c r="F61" s="6" t="s">
        <v>7</v>
      </c>
      <c r="G61" s="6" t="s">
        <v>5</v>
      </c>
      <c r="H61" s="6" t="s">
        <v>4</v>
      </c>
      <c r="I61" s="6"/>
      <c r="J61" s="6"/>
      <c r="K61" s="6">
        <v>26</v>
      </c>
      <c r="L61" s="7">
        <v>31</v>
      </c>
      <c r="M61" s="7">
        <v>5</v>
      </c>
      <c r="N61" s="7"/>
      <c r="O61" s="7"/>
      <c r="P61" s="30">
        <f t="shared" si="0"/>
        <v>3.4289759529234785E-4</v>
      </c>
      <c r="Q61" s="4">
        <f t="shared" si="1"/>
        <v>3.4289759529234784E-2</v>
      </c>
    </row>
    <row r="62" spans="1:17" x14ac:dyDescent="0.45">
      <c r="A62" s="11" t="s">
        <v>1173</v>
      </c>
      <c r="B62" s="7">
        <v>11614</v>
      </c>
      <c r="C62" s="7">
        <v>185941</v>
      </c>
      <c r="D62" s="7" t="s">
        <v>4</v>
      </c>
      <c r="E62" s="6" t="s">
        <v>1625</v>
      </c>
      <c r="F62" s="6" t="s">
        <v>6</v>
      </c>
      <c r="G62" s="6" t="s">
        <v>8</v>
      </c>
      <c r="H62" s="6" t="s">
        <v>7</v>
      </c>
      <c r="I62" s="6" t="s">
        <v>5</v>
      </c>
      <c r="J62" s="6"/>
      <c r="K62" s="7">
        <v>3</v>
      </c>
      <c r="L62" s="7">
        <v>5</v>
      </c>
      <c r="M62" s="7">
        <v>29</v>
      </c>
      <c r="N62" s="7">
        <v>16</v>
      </c>
      <c r="O62" s="7"/>
      <c r="P62" s="30">
        <f t="shared" si="0"/>
        <v>2.8503665141093145E-4</v>
      </c>
      <c r="Q62" s="4">
        <f t="shared" si="1"/>
        <v>2.8503665141093145E-2</v>
      </c>
    </row>
    <row r="63" spans="1:17" x14ac:dyDescent="0.45">
      <c r="A63" s="11" t="s">
        <v>1173</v>
      </c>
      <c r="B63" s="7">
        <v>11615</v>
      </c>
      <c r="C63" s="7">
        <v>182013</v>
      </c>
      <c r="D63" s="7" t="s">
        <v>4</v>
      </c>
      <c r="E63" s="6" t="s">
        <v>1626</v>
      </c>
      <c r="F63" s="6" t="s">
        <v>107</v>
      </c>
      <c r="G63" s="6" t="s">
        <v>7</v>
      </c>
      <c r="H63" s="6" t="s">
        <v>5</v>
      </c>
      <c r="I63" s="6"/>
      <c r="J63" s="6"/>
      <c r="K63" s="6">
        <v>4</v>
      </c>
      <c r="L63" s="7">
        <v>24</v>
      </c>
      <c r="M63" s="7">
        <v>9</v>
      </c>
      <c r="N63" s="7"/>
      <c r="O63" s="7"/>
      <c r="P63" s="30">
        <f t="shared" si="0"/>
        <v>2.0328218314076468E-4</v>
      </c>
      <c r="Q63" s="4">
        <f t="shared" si="1"/>
        <v>2.0328218314076468E-2</v>
      </c>
    </row>
    <row r="64" spans="1:17" x14ac:dyDescent="0.45">
      <c r="A64" s="11" t="s">
        <v>1173</v>
      </c>
      <c r="B64" s="7">
        <v>11616</v>
      </c>
      <c r="C64" s="7">
        <v>172558</v>
      </c>
      <c r="D64" s="7" t="s">
        <v>5</v>
      </c>
      <c r="E64" s="6" t="s">
        <v>1627</v>
      </c>
      <c r="F64" s="6" t="s">
        <v>27</v>
      </c>
      <c r="G64" s="6" t="s">
        <v>7</v>
      </c>
      <c r="H64" s="6" t="s">
        <v>4</v>
      </c>
      <c r="I64" s="6" t="s">
        <v>6</v>
      </c>
      <c r="J64" s="6"/>
      <c r="K64" s="7">
        <v>1</v>
      </c>
      <c r="L64" s="7">
        <v>4</v>
      </c>
      <c r="M64" s="7">
        <v>15</v>
      </c>
      <c r="N64" s="7">
        <v>31</v>
      </c>
      <c r="O64" s="7"/>
      <c r="P64" s="30">
        <f t="shared" si="0"/>
        <v>2.9555279963838245E-4</v>
      </c>
      <c r="Q64" s="4">
        <f t="shared" si="1"/>
        <v>2.9555279963838246E-2</v>
      </c>
    </row>
    <row r="65" spans="1:17" x14ac:dyDescent="0.45">
      <c r="A65" s="11" t="s">
        <v>1173</v>
      </c>
      <c r="B65" s="7">
        <v>11617</v>
      </c>
      <c r="C65" s="7">
        <v>182545</v>
      </c>
      <c r="D65" s="7" t="s">
        <v>4</v>
      </c>
      <c r="E65" s="6" t="s">
        <v>1628</v>
      </c>
      <c r="F65" s="6" t="s">
        <v>5</v>
      </c>
      <c r="G65" s="6" t="s">
        <v>7</v>
      </c>
      <c r="H65" s="6"/>
      <c r="I65" s="6" t="s">
        <v>42</v>
      </c>
      <c r="J65" s="6"/>
      <c r="K65" s="6">
        <v>7</v>
      </c>
      <c r="L65" s="6">
        <v>132</v>
      </c>
      <c r="M65" s="7"/>
      <c r="N65" s="7"/>
      <c r="O65" s="7"/>
      <c r="P65" s="30">
        <f t="shared" si="0"/>
        <v>7.6145607932290673E-4</v>
      </c>
      <c r="Q65" s="4">
        <f t="shared" si="1"/>
        <v>7.6145607932290679E-2</v>
      </c>
    </row>
    <row r="66" spans="1:17" x14ac:dyDescent="0.45">
      <c r="A66" s="11" t="s">
        <v>1173</v>
      </c>
      <c r="B66" s="7">
        <v>11618</v>
      </c>
      <c r="C66" s="7">
        <v>193174</v>
      </c>
      <c r="D66" s="7" t="s">
        <v>5</v>
      </c>
      <c r="E66" s="6" t="s">
        <v>1629</v>
      </c>
      <c r="F66" s="6" t="s">
        <v>7</v>
      </c>
      <c r="G66" s="6" t="s">
        <v>6</v>
      </c>
      <c r="H66" s="6" t="s">
        <v>4</v>
      </c>
      <c r="I66" s="6"/>
      <c r="J66" s="6"/>
      <c r="K66" s="6">
        <v>4</v>
      </c>
      <c r="L66" s="7">
        <v>21</v>
      </c>
      <c r="M66" s="7">
        <v>28</v>
      </c>
      <c r="N66" s="7"/>
      <c r="O66" s="7"/>
      <c r="P66" s="30">
        <f t="shared" si="0"/>
        <v>2.7436404485075633E-4</v>
      </c>
      <c r="Q66" s="4">
        <f t="shared" si="1"/>
        <v>2.7436404485075633E-2</v>
      </c>
    </row>
    <row r="67" spans="1:17" x14ac:dyDescent="0.45">
      <c r="A67" s="11" t="s">
        <v>1173</v>
      </c>
      <c r="B67" s="7">
        <v>11619</v>
      </c>
      <c r="C67" s="7">
        <v>194159</v>
      </c>
      <c r="D67" s="7" t="s">
        <v>4</v>
      </c>
      <c r="E67" s="6" t="s">
        <v>1630</v>
      </c>
      <c r="F67" s="6" t="s">
        <v>7</v>
      </c>
      <c r="G67" s="6" t="s">
        <v>5</v>
      </c>
      <c r="H67" s="6" t="s">
        <v>6</v>
      </c>
      <c r="I67" s="6" t="s">
        <v>8</v>
      </c>
      <c r="J67" s="6"/>
      <c r="K67" s="7">
        <v>5</v>
      </c>
      <c r="L67" s="7">
        <v>38</v>
      </c>
      <c r="M67" s="7">
        <v>4</v>
      </c>
      <c r="N67" s="7">
        <v>15</v>
      </c>
      <c r="O67" s="7"/>
      <c r="P67" s="30">
        <f t="shared" si="0"/>
        <v>3.1932591329786412E-4</v>
      </c>
      <c r="Q67" s="4">
        <f t="shared" si="1"/>
        <v>3.193259132978641E-2</v>
      </c>
    </row>
    <row r="68" spans="1:17" x14ac:dyDescent="0.45">
      <c r="A68" s="11" t="s">
        <v>1173</v>
      </c>
      <c r="B68" s="7">
        <v>11620</v>
      </c>
      <c r="C68" s="7">
        <v>196202</v>
      </c>
      <c r="D68" s="7" t="s">
        <v>4</v>
      </c>
      <c r="E68" s="6" t="s">
        <v>1631</v>
      </c>
      <c r="F68" s="6" t="s">
        <v>6</v>
      </c>
      <c r="G68" s="6" t="s">
        <v>5</v>
      </c>
      <c r="H68" s="6" t="s">
        <v>7</v>
      </c>
      <c r="I68" s="6"/>
      <c r="J68" s="6"/>
      <c r="K68" s="6">
        <v>3</v>
      </c>
      <c r="L68" s="7">
        <v>19</v>
      </c>
      <c r="M68" s="7">
        <v>9</v>
      </c>
      <c r="N68" s="7"/>
      <c r="O68" s="7"/>
      <c r="P68" s="30">
        <f t="shared" ref="P68:P126" si="2">(K68+L68+M68+N68+O68)/C68</f>
        <v>1.5800042813019234E-4</v>
      </c>
      <c r="Q68" s="4">
        <f t="shared" ref="Q68:Q126" si="3">P68*100</f>
        <v>1.5800042813019236E-2</v>
      </c>
    </row>
    <row r="69" spans="1:17" x14ac:dyDescent="0.45">
      <c r="A69" s="11" t="s">
        <v>1173</v>
      </c>
      <c r="B69" s="7">
        <v>11621</v>
      </c>
      <c r="C69" s="7">
        <v>194074</v>
      </c>
      <c r="D69" s="7" t="s">
        <v>4</v>
      </c>
      <c r="E69" s="6" t="s">
        <v>1632</v>
      </c>
      <c r="F69" s="6" t="s">
        <v>7</v>
      </c>
      <c r="G69" s="6" t="s">
        <v>5</v>
      </c>
      <c r="H69" s="6" t="s">
        <v>6</v>
      </c>
      <c r="I69" s="6"/>
      <c r="J69" s="6"/>
      <c r="K69" s="6">
        <v>5</v>
      </c>
      <c r="L69" s="7">
        <v>27</v>
      </c>
      <c r="M69" s="7">
        <v>7</v>
      </c>
      <c r="N69" s="7"/>
      <c r="O69" s="7"/>
      <c r="P69" s="30">
        <f t="shared" si="2"/>
        <v>2.0095427517338748E-4</v>
      </c>
      <c r="Q69" s="4">
        <f t="shared" si="3"/>
        <v>2.0095427517338747E-2</v>
      </c>
    </row>
    <row r="70" spans="1:17" x14ac:dyDescent="0.45">
      <c r="A70" s="11" t="s">
        <v>1173</v>
      </c>
      <c r="B70" s="7">
        <v>11622</v>
      </c>
      <c r="C70" s="7">
        <v>191836</v>
      </c>
      <c r="D70" s="7" t="s">
        <v>5</v>
      </c>
      <c r="E70" s="6" t="s">
        <v>1633</v>
      </c>
      <c r="F70" s="6" t="s">
        <v>4</v>
      </c>
      <c r="G70" s="6" t="s">
        <v>6</v>
      </c>
      <c r="H70" s="6" t="s">
        <v>7</v>
      </c>
      <c r="I70" s="6"/>
      <c r="J70" s="6"/>
      <c r="K70" s="6">
        <v>14</v>
      </c>
      <c r="L70" s="7">
        <v>20</v>
      </c>
      <c r="M70" s="7">
        <v>9</v>
      </c>
      <c r="N70" s="7"/>
      <c r="O70" s="7"/>
      <c r="P70" s="30">
        <f t="shared" si="2"/>
        <v>2.2414979461623469E-4</v>
      </c>
      <c r="Q70" s="4">
        <f t="shared" si="3"/>
        <v>2.241497946162347E-2</v>
      </c>
    </row>
    <row r="71" spans="1:17" x14ac:dyDescent="0.45">
      <c r="A71" s="11" t="s">
        <v>1173</v>
      </c>
      <c r="B71" s="7">
        <v>11623</v>
      </c>
      <c r="C71" s="7">
        <v>177382</v>
      </c>
      <c r="D71" s="7" t="s">
        <v>6</v>
      </c>
      <c r="E71" s="6" t="s">
        <v>1634</v>
      </c>
      <c r="F71" s="6" t="s">
        <v>4</v>
      </c>
      <c r="G71" s="6" t="s">
        <v>21</v>
      </c>
      <c r="H71" s="6" t="s">
        <v>7</v>
      </c>
      <c r="I71" s="6" t="s">
        <v>5</v>
      </c>
      <c r="J71" s="6"/>
      <c r="K71" s="7">
        <v>1</v>
      </c>
      <c r="L71" s="7">
        <v>3</v>
      </c>
      <c r="M71" s="7">
        <v>510</v>
      </c>
      <c r="N71" s="7">
        <v>35</v>
      </c>
      <c r="O71" s="7"/>
      <c r="P71" s="30">
        <f t="shared" si="2"/>
        <v>3.095015277762118E-3</v>
      </c>
      <c r="Q71" s="4">
        <f t="shared" si="3"/>
        <v>0.30950152777621182</v>
      </c>
    </row>
    <row r="72" spans="1:17" x14ac:dyDescent="0.45">
      <c r="A72" s="11" t="s">
        <v>1173</v>
      </c>
      <c r="B72" s="7">
        <v>11624</v>
      </c>
      <c r="C72" s="7">
        <v>191633</v>
      </c>
      <c r="D72" s="7" t="s">
        <v>5</v>
      </c>
      <c r="E72" s="6" t="s">
        <v>1635</v>
      </c>
      <c r="F72" s="6" t="s">
        <v>7</v>
      </c>
      <c r="G72" s="6" t="s">
        <v>9</v>
      </c>
      <c r="H72" s="6" t="s">
        <v>4</v>
      </c>
      <c r="I72" s="6" t="s">
        <v>6</v>
      </c>
      <c r="J72" s="6"/>
      <c r="K72" s="7">
        <v>6</v>
      </c>
      <c r="L72" s="7">
        <v>2</v>
      </c>
      <c r="M72" s="7">
        <v>21</v>
      </c>
      <c r="N72" s="7">
        <v>21</v>
      </c>
      <c r="O72" s="7"/>
      <c r="P72" s="30">
        <f t="shared" si="2"/>
        <v>2.6091539557383125E-4</v>
      </c>
      <c r="Q72" s="4">
        <f t="shared" si="3"/>
        <v>2.6091539557383126E-2</v>
      </c>
    </row>
    <row r="73" spans="1:17" x14ac:dyDescent="0.45">
      <c r="A73" s="11" t="s">
        <v>1173</v>
      </c>
      <c r="B73" s="7">
        <v>11625</v>
      </c>
      <c r="C73" s="7">
        <v>194238</v>
      </c>
      <c r="D73" s="7" t="s">
        <v>5</v>
      </c>
      <c r="E73" s="6" t="s">
        <v>1636</v>
      </c>
      <c r="F73" s="6" t="s">
        <v>6</v>
      </c>
      <c r="G73" s="6" t="s">
        <v>4</v>
      </c>
      <c r="H73" s="6" t="s">
        <v>7</v>
      </c>
      <c r="I73" s="6"/>
      <c r="J73" s="6"/>
      <c r="K73" s="6">
        <v>34</v>
      </c>
      <c r="L73" s="7">
        <v>18</v>
      </c>
      <c r="M73" s="7">
        <v>2</v>
      </c>
      <c r="N73" s="7"/>
      <c r="O73" s="7"/>
      <c r="P73" s="30">
        <f t="shared" si="2"/>
        <v>2.7800945232137893E-4</v>
      </c>
      <c r="Q73" s="4">
        <f t="shared" si="3"/>
        <v>2.7800945232137893E-2</v>
      </c>
    </row>
    <row r="74" spans="1:17" x14ac:dyDescent="0.45">
      <c r="A74" s="11" t="s">
        <v>1173</v>
      </c>
      <c r="B74" s="7">
        <v>11626</v>
      </c>
      <c r="C74" s="7">
        <v>180890</v>
      </c>
      <c r="D74" s="7" t="s">
        <v>4</v>
      </c>
      <c r="E74" s="6" t="s">
        <v>1637</v>
      </c>
      <c r="F74" s="6" t="s">
        <v>7</v>
      </c>
      <c r="G74" s="6" t="s">
        <v>5</v>
      </c>
      <c r="H74" s="6" t="s">
        <v>8</v>
      </c>
      <c r="I74" s="6"/>
      <c r="J74" s="6"/>
      <c r="K74" s="6">
        <v>127</v>
      </c>
      <c r="L74" s="7">
        <v>17</v>
      </c>
      <c r="M74" s="7">
        <v>6</v>
      </c>
      <c r="N74" s="7"/>
      <c r="O74" s="7"/>
      <c r="P74" s="30">
        <f t="shared" si="2"/>
        <v>8.292332356680856E-4</v>
      </c>
      <c r="Q74" s="4">
        <f t="shared" si="3"/>
        <v>8.2923323566808566E-2</v>
      </c>
    </row>
    <row r="75" spans="1:17" x14ac:dyDescent="0.45">
      <c r="A75" s="11" t="s">
        <v>1173</v>
      </c>
      <c r="B75" s="7">
        <v>11627</v>
      </c>
      <c r="C75" s="7">
        <v>190801</v>
      </c>
      <c r="D75" s="7" t="s">
        <v>7</v>
      </c>
      <c r="E75" s="6" t="s">
        <v>1638</v>
      </c>
      <c r="F75" s="6" t="s">
        <v>5</v>
      </c>
      <c r="G75" s="6" t="s">
        <v>4</v>
      </c>
      <c r="H75" s="6" t="s">
        <v>6</v>
      </c>
      <c r="I75" s="6"/>
      <c r="J75" s="6"/>
      <c r="K75" s="6">
        <v>20</v>
      </c>
      <c r="L75" s="7">
        <v>30</v>
      </c>
      <c r="M75" s="7">
        <v>25</v>
      </c>
      <c r="N75" s="7"/>
      <c r="O75" s="7"/>
      <c r="P75" s="30">
        <f t="shared" si="2"/>
        <v>3.9307970084014233E-4</v>
      </c>
      <c r="Q75" s="4">
        <f t="shared" si="3"/>
        <v>3.9307970084014231E-2</v>
      </c>
    </row>
    <row r="76" spans="1:17" x14ac:dyDescent="0.45">
      <c r="A76" s="11" t="s">
        <v>1173</v>
      </c>
      <c r="B76" s="7">
        <v>11628</v>
      </c>
      <c r="C76" s="7">
        <v>193068</v>
      </c>
      <c r="D76" s="7" t="s">
        <v>4</v>
      </c>
      <c r="E76" s="6" t="s">
        <v>1639</v>
      </c>
      <c r="F76" s="6" t="s">
        <v>6</v>
      </c>
      <c r="G76" s="6" t="s">
        <v>7</v>
      </c>
      <c r="H76" s="6" t="s">
        <v>5</v>
      </c>
      <c r="I76" s="6"/>
      <c r="J76" s="6"/>
      <c r="K76" s="6">
        <v>5</v>
      </c>
      <c r="L76" s="7">
        <v>16</v>
      </c>
      <c r="M76" s="7">
        <v>14</v>
      </c>
      <c r="N76" s="7"/>
      <c r="O76" s="7"/>
      <c r="P76" s="30">
        <f t="shared" si="2"/>
        <v>1.8128327843039757E-4</v>
      </c>
      <c r="Q76" s="4">
        <f t="shared" si="3"/>
        <v>1.8128327843039756E-2</v>
      </c>
    </row>
    <row r="77" spans="1:17" x14ac:dyDescent="0.45">
      <c r="A77" s="11" t="s">
        <v>1173</v>
      </c>
      <c r="B77" s="7">
        <v>11629</v>
      </c>
      <c r="C77" s="7">
        <v>184424</v>
      </c>
      <c r="D77" s="7" t="s">
        <v>6</v>
      </c>
      <c r="E77" s="6" t="s">
        <v>1640</v>
      </c>
      <c r="F77" s="6" t="s">
        <v>7</v>
      </c>
      <c r="G77" s="6" t="s">
        <v>5</v>
      </c>
      <c r="H77" s="6" t="s">
        <v>26</v>
      </c>
      <c r="I77" s="6" t="s">
        <v>4</v>
      </c>
      <c r="J77" s="6"/>
      <c r="K77" s="7">
        <v>6</v>
      </c>
      <c r="L77" s="7">
        <v>180</v>
      </c>
      <c r="M77" s="7">
        <v>1</v>
      </c>
      <c r="N77" s="7">
        <v>2</v>
      </c>
      <c r="O77" s="7"/>
      <c r="P77" s="30">
        <f t="shared" si="2"/>
        <v>1.0248123888431007E-3</v>
      </c>
      <c r="Q77" s="4">
        <f t="shared" si="3"/>
        <v>0.10248123888431007</v>
      </c>
    </row>
    <row r="78" spans="1:17" x14ac:dyDescent="0.45">
      <c r="A78" s="11" t="s">
        <v>1173</v>
      </c>
      <c r="B78" s="7">
        <v>11630</v>
      </c>
      <c r="C78" s="7">
        <v>194449</v>
      </c>
      <c r="D78" s="7" t="s">
        <v>7</v>
      </c>
      <c r="E78" s="6" t="s">
        <v>1641</v>
      </c>
      <c r="F78" s="6" t="s">
        <v>6</v>
      </c>
      <c r="G78" s="6" t="s">
        <v>4</v>
      </c>
      <c r="H78" s="6" t="s">
        <v>5</v>
      </c>
      <c r="I78" s="6"/>
      <c r="J78" s="6"/>
      <c r="K78" s="6">
        <v>16</v>
      </c>
      <c r="L78" s="7">
        <v>26</v>
      </c>
      <c r="M78" s="7">
        <v>8</v>
      </c>
      <c r="N78" s="7"/>
      <c r="O78" s="7"/>
      <c r="P78" s="30">
        <f t="shared" si="2"/>
        <v>2.571368327942031E-4</v>
      </c>
      <c r="Q78" s="4">
        <f t="shared" si="3"/>
        <v>2.5713683279420311E-2</v>
      </c>
    </row>
    <row r="79" spans="1:17" x14ac:dyDescent="0.45">
      <c r="A79" s="11" t="s">
        <v>1173</v>
      </c>
      <c r="B79" s="7">
        <v>11631</v>
      </c>
      <c r="C79" s="7">
        <v>192495</v>
      </c>
      <c r="D79" s="7" t="s">
        <v>4</v>
      </c>
      <c r="E79" s="6" t="s">
        <v>1642</v>
      </c>
      <c r="F79" s="6" t="s">
        <v>6</v>
      </c>
      <c r="G79" s="6" t="s">
        <v>1643</v>
      </c>
      <c r="H79" s="6" t="s">
        <v>7</v>
      </c>
      <c r="I79" s="6" t="s">
        <v>5</v>
      </c>
      <c r="J79" s="6"/>
      <c r="K79" s="7">
        <v>2</v>
      </c>
      <c r="L79" s="7">
        <v>1</v>
      </c>
      <c r="M79" s="7">
        <v>21</v>
      </c>
      <c r="N79" s="7">
        <v>13</v>
      </c>
      <c r="O79" s="7"/>
      <c r="P79" s="30">
        <f t="shared" si="2"/>
        <v>1.9221278474765578E-4</v>
      </c>
      <c r="Q79" s="4">
        <f t="shared" si="3"/>
        <v>1.9221278474765579E-2</v>
      </c>
    </row>
    <row r="80" spans="1:17" x14ac:dyDescent="0.45">
      <c r="A80" s="11" t="s">
        <v>1173</v>
      </c>
      <c r="B80" s="7">
        <v>11632</v>
      </c>
      <c r="C80" s="7">
        <v>180512</v>
      </c>
      <c r="D80" s="7" t="s">
        <v>4</v>
      </c>
      <c r="E80" s="6" t="s">
        <v>1644</v>
      </c>
      <c r="F80" s="6" t="s">
        <v>6</v>
      </c>
      <c r="G80" s="6" t="s">
        <v>5</v>
      </c>
      <c r="H80" s="6" t="s">
        <v>7</v>
      </c>
      <c r="I80" s="6"/>
      <c r="J80" s="6"/>
      <c r="K80" s="6">
        <v>1</v>
      </c>
      <c r="L80" s="7">
        <v>6</v>
      </c>
      <c r="M80" s="7">
        <v>146</v>
      </c>
      <c r="N80" s="7"/>
      <c r="O80" s="7"/>
      <c r="P80" s="30">
        <f t="shared" si="2"/>
        <v>8.4758907995036343E-4</v>
      </c>
      <c r="Q80" s="4">
        <f t="shared" si="3"/>
        <v>8.4758907995036339E-2</v>
      </c>
    </row>
    <row r="81" spans="1:17" x14ac:dyDescent="0.45">
      <c r="A81" s="11" t="s">
        <v>1173</v>
      </c>
      <c r="B81" s="7">
        <v>11633</v>
      </c>
      <c r="C81" s="7">
        <v>189458</v>
      </c>
      <c r="D81" s="7" t="s">
        <v>5</v>
      </c>
      <c r="E81" s="6" t="s">
        <v>1645</v>
      </c>
      <c r="F81" s="6" t="s">
        <v>6</v>
      </c>
      <c r="G81" s="6" t="s">
        <v>4</v>
      </c>
      <c r="H81" s="6" t="s">
        <v>7</v>
      </c>
      <c r="I81" s="6"/>
      <c r="J81" s="6"/>
      <c r="K81" s="6">
        <v>49</v>
      </c>
      <c r="L81" s="7">
        <v>12</v>
      </c>
      <c r="M81" s="7">
        <v>10</v>
      </c>
      <c r="N81" s="7"/>
      <c r="O81" s="7"/>
      <c r="P81" s="30">
        <f t="shared" si="2"/>
        <v>3.747532434629311E-4</v>
      </c>
      <c r="Q81" s="4">
        <f t="shared" si="3"/>
        <v>3.747532434629311E-2</v>
      </c>
    </row>
    <row r="82" spans="1:17" x14ac:dyDescent="0.45">
      <c r="A82" s="11" t="s">
        <v>1173</v>
      </c>
      <c r="B82" s="7">
        <v>11634</v>
      </c>
      <c r="C82" s="7">
        <v>191801</v>
      </c>
      <c r="D82" s="7" t="s">
        <v>6</v>
      </c>
      <c r="E82" s="7">
        <v>191733</v>
      </c>
      <c r="F82" s="6" t="s">
        <v>4</v>
      </c>
      <c r="G82" s="6" t="s">
        <v>10</v>
      </c>
      <c r="H82" s="6" t="s">
        <v>1254</v>
      </c>
      <c r="I82" s="6" t="s">
        <v>5</v>
      </c>
      <c r="J82" s="6" t="s">
        <v>7</v>
      </c>
      <c r="K82" s="7">
        <v>2</v>
      </c>
      <c r="L82" s="7">
        <v>1</v>
      </c>
      <c r="M82" s="7">
        <v>2</v>
      </c>
      <c r="N82" s="7">
        <v>29</v>
      </c>
      <c r="O82" s="7">
        <v>34</v>
      </c>
      <c r="P82" s="30">
        <f t="shared" si="2"/>
        <v>3.5453412651654582E-4</v>
      </c>
      <c r="Q82" s="4">
        <f t="shared" si="3"/>
        <v>3.5453412651654581E-2</v>
      </c>
    </row>
    <row r="83" spans="1:17" x14ac:dyDescent="0.45">
      <c r="A83" s="11" t="s">
        <v>1173</v>
      </c>
      <c r="B83" s="7">
        <v>11635</v>
      </c>
      <c r="C83" s="7">
        <v>177670</v>
      </c>
      <c r="D83" s="7" t="s">
        <v>6</v>
      </c>
      <c r="E83" s="6" t="s">
        <v>1646</v>
      </c>
      <c r="F83" s="6" t="s">
        <v>7</v>
      </c>
      <c r="G83" s="6" t="s">
        <v>5</v>
      </c>
      <c r="H83" s="6" t="s">
        <v>4</v>
      </c>
      <c r="I83" s="6"/>
      <c r="J83" s="6"/>
      <c r="K83" s="6">
        <v>35</v>
      </c>
      <c r="L83" s="7">
        <v>165</v>
      </c>
      <c r="M83" s="7">
        <v>3</v>
      </c>
      <c r="N83" s="7"/>
      <c r="O83" s="7"/>
      <c r="P83" s="30">
        <f t="shared" si="2"/>
        <v>1.1425676816570046E-3</v>
      </c>
      <c r="Q83" s="4">
        <f t="shared" si="3"/>
        <v>0.11425676816570046</v>
      </c>
    </row>
    <row r="84" spans="1:17" x14ac:dyDescent="0.45">
      <c r="A84" s="11" t="s">
        <v>1173</v>
      </c>
      <c r="B84" s="7">
        <v>11636</v>
      </c>
      <c r="C84" s="7">
        <v>192158</v>
      </c>
      <c r="D84" s="7" t="s">
        <v>4</v>
      </c>
      <c r="E84" s="6" t="s">
        <v>1647</v>
      </c>
      <c r="F84" s="6" t="s">
        <v>6</v>
      </c>
      <c r="G84" s="6" t="s">
        <v>7</v>
      </c>
      <c r="H84" s="6" t="s">
        <v>5</v>
      </c>
      <c r="I84" s="6"/>
      <c r="J84" s="6"/>
      <c r="K84" s="6">
        <v>1</v>
      </c>
      <c r="L84" s="7">
        <v>38</v>
      </c>
      <c r="M84" s="7">
        <v>34</v>
      </c>
      <c r="N84" s="7"/>
      <c r="O84" s="7"/>
      <c r="P84" s="30">
        <f t="shared" si="2"/>
        <v>3.7989571082130329E-4</v>
      </c>
      <c r="Q84" s="4">
        <f t="shared" si="3"/>
        <v>3.798957108213033E-2</v>
      </c>
    </row>
    <row r="85" spans="1:17" x14ac:dyDescent="0.45">
      <c r="A85" s="11" t="s">
        <v>1173</v>
      </c>
      <c r="B85" s="7">
        <v>11637</v>
      </c>
      <c r="C85" s="7">
        <v>192057</v>
      </c>
      <c r="D85" s="7" t="s">
        <v>7</v>
      </c>
      <c r="E85" s="6" t="s">
        <v>1648</v>
      </c>
      <c r="F85" s="6" t="s">
        <v>5</v>
      </c>
      <c r="G85" s="6" t="s">
        <v>6</v>
      </c>
      <c r="H85" s="6" t="s">
        <v>1649</v>
      </c>
      <c r="I85" s="6" t="s">
        <v>4</v>
      </c>
      <c r="J85" s="6"/>
      <c r="K85" s="7">
        <v>11</v>
      </c>
      <c r="L85" s="7">
        <v>9</v>
      </c>
      <c r="M85" s="7">
        <v>5</v>
      </c>
      <c r="N85" s="7">
        <v>11</v>
      </c>
      <c r="O85" s="7"/>
      <c r="P85" s="30">
        <f t="shared" si="2"/>
        <v>1.8744435245786407E-4</v>
      </c>
      <c r="Q85" s="4">
        <f t="shared" si="3"/>
        <v>1.8744435245786409E-2</v>
      </c>
    </row>
    <row r="86" spans="1:17" x14ac:dyDescent="0.45">
      <c r="A86" s="11" t="s">
        <v>1173</v>
      </c>
      <c r="B86" s="7">
        <v>11638</v>
      </c>
      <c r="C86" s="7">
        <v>195576</v>
      </c>
      <c r="D86" s="7" t="s">
        <v>6</v>
      </c>
      <c r="E86" s="6" t="s">
        <v>1650</v>
      </c>
      <c r="F86" s="6" t="s">
        <v>5</v>
      </c>
      <c r="G86" s="6" t="s">
        <v>7</v>
      </c>
      <c r="H86" s="6"/>
      <c r="I86" s="6"/>
      <c r="J86" s="6"/>
      <c r="K86" s="6">
        <v>20</v>
      </c>
      <c r="L86" s="6">
        <v>3</v>
      </c>
      <c r="M86" s="7"/>
      <c r="N86" s="7"/>
      <c r="O86" s="7"/>
      <c r="P86" s="30">
        <f t="shared" si="2"/>
        <v>1.1760134167791549E-4</v>
      </c>
      <c r="Q86" s="4">
        <f t="shared" si="3"/>
        <v>1.176013416779155E-2</v>
      </c>
    </row>
    <row r="87" spans="1:17" x14ac:dyDescent="0.45">
      <c r="A87" s="11" t="s">
        <v>1173</v>
      </c>
      <c r="B87" s="7">
        <v>11639</v>
      </c>
      <c r="C87" s="7">
        <v>195768</v>
      </c>
      <c r="D87" s="7" t="s">
        <v>6</v>
      </c>
      <c r="E87" s="6" t="s">
        <v>1651</v>
      </c>
      <c r="F87" s="6" t="s">
        <v>7</v>
      </c>
      <c r="G87" s="6" t="s">
        <v>73</v>
      </c>
      <c r="H87" s="6" t="s">
        <v>5</v>
      </c>
      <c r="I87" s="6" t="s">
        <v>1260</v>
      </c>
      <c r="J87" s="6"/>
      <c r="K87" s="7">
        <v>27</v>
      </c>
      <c r="L87" s="7">
        <v>6</v>
      </c>
      <c r="M87" s="7">
        <v>50</v>
      </c>
      <c r="N87" s="7">
        <v>6</v>
      </c>
      <c r="O87" s="7"/>
      <c r="P87" s="30">
        <f t="shared" si="2"/>
        <v>4.5461975399452412E-4</v>
      </c>
      <c r="Q87" s="4">
        <f t="shared" si="3"/>
        <v>4.546197539945241E-2</v>
      </c>
    </row>
    <row r="88" spans="1:17" x14ac:dyDescent="0.45">
      <c r="A88" s="11" t="s">
        <v>1173</v>
      </c>
      <c r="B88" s="7">
        <v>11640</v>
      </c>
      <c r="C88" s="7">
        <v>196197</v>
      </c>
      <c r="D88" s="7" t="s">
        <v>4</v>
      </c>
      <c r="E88" s="6" t="s">
        <v>1652</v>
      </c>
      <c r="F88" s="6" t="s">
        <v>5</v>
      </c>
      <c r="G88" s="6" t="s">
        <v>7</v>
      </c>
      <c r="H88" s="6" t="s">
        <v>6</v>
      </c>
      <c r="I88" s="6"/>
      <c r="J88" s="6"/>
      <c r="K88" s="6">
        <v>15</v>
      </c>
      <c r="L88" s="7">
        <v>29</v>
      </c>
      <c r="M88" s="7">
        <v>2</v>
      </c>
      <c r="N88" s="7"/>
      <c r="O88" s="7"/>
      <c r="P88" s="30">
        <f t="shared" si="2"/>
        <v>2.3445822311248389E-4</v>
      </c>
      <c r="Q88" s="4">
        <f t="shared" si="3"/>
        <v>2.344582231124839E-2</v>
      </c>
    </row>
    <row r="89" spans="1:17" x14ac:dyDescent="0.45">
      <c r="A89" s="11" t="s">
        <v>1173</v>
      </c>
      <c r="B89" s="7">
        <v>11641</v>
      </c>
      <c r="C89" s="7">
        <v>191219</v>
      </c>
      <c r="D89" s="7" t="s">
        <v>7</v>
      </c>
      <c r="E89" s="6" t="s">
        <v>1653</v>
      </c>
      <c r="F89" s="6" t="s">
        <v>5</v>
      </c>
      <c r="G89" s="6" t="s">
        <v>6</v>
      </c>
      <c r="H89" s="6" t="s">
        <v>4</v>
      </c>
      <c r="I89" s="6"/>
      <c r="J89" s="6"/>
      <c r="K89" s="6">
        <v>10</v>
      </c>
      <c r="L89" s="7">
        <v>12</v>
      </c>
      <c r="M89" s="7">
        <v>13</v>
      </c>
      <c r="N89" s="7"/>
      <c r="O89" s="7"/>
      <c r="P89" s="30">
        <f t="shared" si="2"/>
        <v>1.8303620456126222E-4</v>
      </c>
      <c r="Q89" s="4">
        <f t="shared" si="3"/>
        <v>1.8303620456126223E-2</v>
      </c>
    </row>
    <row r="90" spans="1:17" x14ac:dyDescent="0.45">
      <c r="A90" s="11" t="s">
        <v>1173</v>
      </c>
      <c r="B90" s="7">
        <v>11642</v>
      </c>
      <c r="C90" s="7">
        <v>192186</v>
      </c>
      <c r="D90" s="7" t="s">
        <v>5</v>
      </c>
      <c r="E90" s="6" t="s">
        <v>1654</v>
      </c>
      <c r="F90" s="6" t="s">
        <v>4</v>
      </c>
      <c r="G90" s="6" t="s">
        <v>6</v>
      </c>
      <c r="H90" s="6" t="s">
        <v>7</v>
      </c>
      <c r="I90" s="6"/>
      <c r="J90" s="6"/>
      <c r="K90" s="6">
        <v>9</v>
      </c>
      <c r="L90" s="7">
        <v>39</v>
      </c>
      <c r="M90" s="7">
        <v>5</v>
      </c>
      <c r="N90" s="7"/>
      <c r="O90" s="7"/>
      <c r="P90" s="30">
        <f t="shared" si="2"/>
        <v>2.757745101099976E-4</v>
      </c>
      <c r="Q90" s="4">
        <f t="shared" si="3"/>
        <v>2.7577451010999759E-2</v>
      </c>
    </row>
    <row r="91" spans="1:17" x14ac:dyDescent="0.45">
      <c r="A91" s="11" t="s">
        <v>1173</v>
      </c>
      <c r="B91" s="7">
        <v>11643</v>
      </c>
      <c r="C91" s="7">
        <v>195384</v>
      </c>
      <c r="D91" s="7" t="s">
        <v>6</v>
      </c>
      <c r="E91" s="6" t="s">
        <v>1655</v>
      </c>
      <c r="F91" s="6" t="s">
        <v>7</v>
      </c>
      <c r="G91" s="6" t="s">
        <v>5</v>
      </c>
      <c r="H91" s="6" t="s">
        <v>13</v>
      </c>
      <c r="I91" s="6" t="s">
        <v>10</v>
      </c>
      <c r="J91" s="6"/>
      <c r="K91" s="7">
        <v>19</v>
      </c>
      <c r="L91" s="7">
        <v>31</v>
      </c>
      <c r="M91" s="7">
        <v>2</v>
      </c>
      <c r="N91" s="7">
        <v>3</v>
      </c>
      <c r="O91" s="7"/>
      <c r="P91" s="30">
        <f t="shared" si="2"/>
        <v>2.8149694959669165E-4</v>
      </c>
      <c r="Q91" s="4">
        <f t="shared" si="3"/>
        <v>2.8149694959669166E-2</v>
      </c>
    </row>
    <row r="92" spans="1:17" x14ac:dyDescent="0.45">
      <c r="A92" s="11" t="s">
        <v>1173</v>
      </c>
      <c r="B92" s="7">
        <v>11644</v>
      </c>
      <c r="C92" s="7">
        <v>184605</v>
      </c>
      <c r="D92" s="7" t="s">
        <v>7</v>
      </c>
      <c r="E92" s="6" t="s">
        <v>1656</v>
      </c>
      <c r="F92" s="6" t="s">
        <v>12</v>
      </c>
      <c r="G92" s="6" t="s">
        <v>4</v>
      </c>
      <c r="H92" s="6" t="s">
        <v>6</v>
      </c>
      <c r="I92" s="6" t="s">
        <v>5</v>
      </c>
      <c r="J92" s="6"/>
      <c r="K92" s="7">
        <v>4</v>
      </c>
      <c r="L92" s="7">
        <v>348</v>
      </c>
      <c r="M92" s="7">
        <v>2</v>
      </c>
      <c r="N92" s="7">
        <v>11</v>
      </c>
      <c r="O92" s="7"/>
      <c r="P92" s="30">
        <f t="shared" si="2"/>
        <v>1.9771945505268006E-3</v>
      </c>
      <c r="Q92" s="4">
        <f t="shared" si="3"/>
        <v>0.19771945505268007</v>
      </c>
    </row>
    <row r="93" spans="1:17" x14ac:dyDescent="0.45">
      <c r="A93" s="11" t="s">
        <v>1173</v>
      </c>
      <c r="B93" s="7">
        <v>11645</v>
      </c>
      <c r="C93" s="7">
        <v>192990</v>
      </c>
      <c r="D93" s="7" t="s">
        <v>7</v>
      </c>
      <c r="E93" s="6" t="s">
        <v>1657</v>
      </c>
      <c r="F93" s="6" t="s">
        <v>5</v>
      </c>
      <c r="G93" s="6" t="s">
        <v>4</v>
      </c>
      <c r="H93" s="6" t="s">
        <v>6</v>
      </c>
      <c r="I93" s="6"/>
      <c r="J93" s="6"/>
      <c r="K93" s="6">
        <v>2</v>
      </c>
      <c r="L93" s="7">
        <v>15</v>
      </c>
      <c r="M93" s="7">
        <v>11</v>
      </c>
      <c r="N93" s="7"/>
      <c r="O93" s="7"/>
      <c r="P93" s="30">
        <f t="shared" si="2"/>
        <v>1.4508523757707654E-4</v>
      </c>
      <c r="Q93" s="4">
        <f t="shared" si="3"/>
        <v>1.4508523757707654E-2</v>
      </c>
    </row>
    <row r="94" spans="1:17" x14ac:dyDescent="0.45">
      <c r="A94" s="11" t="s">
        <v>1173</v>
      </c>
      <c r="B94" s="7">
        <v>11646</v>
      </c>
      <c r="C94" s="7">
        <v>193810</v>
      </c>
      <c r="D94" s="7" t="s">
        <v>5</v>
      </c>
      <c r="E94" s="6" t="s">
        <v>1658</v>
      </c>
      <c r="F94" s="6" t="s">
        <v>6</v>
      </c>
      <c r="G94" s="6" t="s">
        <v>4</v>
      </c>
      <c r="H94" s="6" t="s">
        <v>7</v>
      </c>
      <c r="I94" s="6"/>
      <c r="J94" s="6"/>
      <c r="K94" s="6">
        <v>15</v>
      </c>
      <c r="L94" s="7">
        <v>24</v>
      </c>
      <c r="M94" s="7">
        <v>2</v>
      </c>
      <c r="N94" s="7"/>
      <c r="O94" s="7"/>
      <c r="P94" s="30">
        <f t="shared" si="2"/>
        <v>2.1154739177545019E-4</v>
      </c>
      <c r="Q94" s="4">
        <f t="shared" si="3"/>
        <v>2.1154739177545019E-2</v>
      </c>
    </row>
    <row r="95" spans="1:17" x14ac:dyDescent="0.45">
      <c r="A95" s="11" t="s">
        <v>1173</v>
      </c>
      <c r="B95" s="7">
        <v>11647</v>
      </c>
      <c r="C95" s="7">
        <v>194172</v>
      </c>
      <c r="D95" s="7" t="s">
        <v>4</v>
      </c>
      <c r="E95" s="6" t="s">
        <v>1659</v>
      </c>
      <c r="F95" s="6" t="s">
        <v>5</v>
      </c>
      <c r="G95" s="6" t="s">
        <v>7</v>
      </c>
      <c r="H95" s="6" t="s">
        <v>6</v>
      </c>
      <c r="I95" s="6"/>
      <c r="J95" s="6"/>
      <c r="K95" s="6">
        <v>19</v>
      </c>
      <c r="L95" s="7">
        <v>15</v>
      </c>
      <c r="M95" s="7">
        <v>2</v>
      </c>
      <c r="N95" s="7"/>
      <c r="O95" s="7"/>
      <c r="P95" s="30">
        <f t="shared" si="2"/>
        <v>1.8540263271738457E-4</v>
      </c>
      <c r="Q95" s="4">
        <f t="shared" si="3"/>
        <v>1.8540263271738456E-2</v>
      </c>
    </row>
    <row r="96" spans="1:17" x14ac:dyDescent="0.45">
      <c r="A96" s="11" t="s">
        <v>1173</v>
      </c>
      <c r="B96" s="7">
        <v>11648</v>
      </c>
      <c r="C96" s="7">
        <v>194389</v>
      </c>
      <c r="D96" s="7" t="s">
        <v>7</v>
      </c>
      <c r="E96" s="6" t="s">
        <v>1660</v>
      </c>
      <c r="F96" s="6" t="s">
        <v>6</v>
      </c>
      <c r="G96" s="6" t="s">
        <v>4</v>
      </c>
      <c r="H96" s="6" t="s">
        <v>1661</v>
      </c>
      <c r="I96" s="6" t="s">
        <v>5</v>
      </c>
      <c r="J96" s="6"/>
      <c r="K96" s="7">
        <v>9</v>
      </c>
      <c r="L96" s="7">
        <v>38</v>
      </c>
      <c r="M96" s="7">
        <v>1</v>
      </c>
      <c r="N96" s="7">
        <v>18</v>
      </c>
      <c r="O96" s="7"/>
      <c r="P96" s="30">
        <f t="shared" si="2"/>
        <v>3.3952538466682788E-4</v>
      </c>
      <c r="Q96" s="4">
        <f t="shared" si="3"/>
        <v>3.3952538466682787E-2</v>
      </c>
    </row>
    <row r="97" spans="1:17" x14ac:dyDescent="0.45">
      <c r="A97" s="11" t="s">
        <v>1173</v>
      </c>
      <c r="B97" s="7">
        <v>11649</v>
      </c>
      <c r="C97" s="7">
        <v>190216</v>
      </c>
      <c r="D97" s="7" t="s">
        <v>4</v>
      </c>
      <c r="E97" s="6" t="s">
        <v>1662</v>
      </c>
      <c r="F97" s="6" t="s">
        <v>8</v>
      </c>
      <c r="G97" s="6" t="s">
        <v>5</v>
      </c>
      <c r="H97" s="6" t="s">
        <v>7</v>
      </c>
      <c r="I97" s="6"/>
      <c r="J97" s="6"/>
      <c r="K97" s="6">
        <v>2</v>
      </c>
      <c r="L97" s="7">
        <v>39</v>
      </c>
      <c r="M97" s="7">
        <v>13</v>
      </c>
      <c r="N97" s="7"/>
      <c r="O97" s="7"/>
      <c r="P97" s="30">
        <f t="shared" si="2"/>
        <v>2.8388779072212642E-4</v>
      </c>
      <c r="Q97" s="4">
        <f t="shared" si="3"/>
        <v>2.8388779072212642E-2</v>
      </c>
    </row>
    <row r="98" spans="1:17" x14ac:dyDescent="0.45">
      <c r="A98" s="11" t="s">
        <v>1173</v>
      </c>
      <c r="B98" s="7">
        <v>11650</v>
      </c>
      <c r="C98" s="7">
        <v>178560</v>
      </c>
      <c r="D98" s="7" t="s">
        <v>4</v>
      </c>
      <c r="E98" s="6" t="s">
        <v>1663</v>
      </c>
      <c r="F98" s="6" t="s">
        <v>7</v>
      </c>
      <c r="G98" s="6" t="s">
        <v>9</v>
      </c>
      <c r="H98" s="6" t="s">
        <v>5</v>
      </c>
      <c r="I98" s="6" t="s">
        <v>6</v>
      </c>
      <c r="J98" s="6"/>
      <c r="K98" s="7">
        <v>233</v>
      </c>
      <c r="L98" s="7">
        <v>10</v>
      </c>
      <c r="M98" s="7">
        <v>11</v>
      </c>
      <c r="N98" s="7">
        <v>5</v>
      </c>
      <c r="O98" s="7"/>
      <c r="P98" s="30">
        <f t="shared" si="2"/>
        <v>1.4504928315412185E-3</v>
      </c>
      <c r="Q98" s="4">
        <f t="shared" si="3"/>
        <v>0.14504928315412186</v>
      </c>
    </row>
    <row r="99" spans="1:17" x14ac:dyDescent="0.45">
      <c r="A99" s="11" t="s">
        <v>1173</v>
      </c>
      <c r="B99" s="7">
        <v>11651</v>
      </c>
      <c r="C99" s="7">
        <v>189598</v>
      </c>
      <c r="D99" s="7" t="s">
        <v>6</v>
      </c>
      <c r="E99" s="6" t="s">
        <v>1664</v>
      </c>
      <c r="F99" s="6" t="s">
        <v>10</v>
      </c>
      <c r="G99" s="6" t="s">
        <v>4</v>
      </c>
      <c r="H99" s="6" t="s">
        <v>7</v>
      </c>
      <c r="I99" s="6" t="s">
        <v>5</v>
      </c>
      <c r="J99" s="6"/>
      <c r="K99" s="7">
        <v>34</v>
      </c>
      <c r="L99" s="7">
        <v>7</v>
      </c>
      <c r="M99" s="7">
        <v>15</v>
      </c>
      <c r="N99" s="7">
        <v>38</v>
      </c>
      <c r="O99" s="7"/>
      <c r="P99" s="30">
        <f t="shared" si="2"/>
        <v>4.9578582052553293E-4</v>
      </c>
      <c r="Q99" s="4">
        <f t="shared" si="3"/>
        <v>4.9578582052553291E-2</v>
      </c>
    </row>
    <row r="100" spans="1:17" x14ac:dyDescent="0.45">
      <c r="A100" s="11" t="s">
        <v>1173</v>
      </c>
      <c r="B100" s="7">
        <v>11652</v>
      </c>
      <c r="C100" s="7">
        <v>191776</v>
      </c>
      <c r="D100" s="7" t="s">
        <v>6</v>
      </c>
      <c r="E100" s="6" t="s">
        <v>1665</v>
      </c>
      <c r="F100" s="6" t="s">
        <v>5</v>
      </c>
      <c r="G100" s="6" t="s">
        <v>7</v>
      </c>
      <c r="H100" s="6" t="s">
        <v>4</v>
      </c>
      <c r="I100" s="6"/>
      <c r="J100" s="6"/>
      <c r="K100" s="6">
        <v>16</v>
      </c>
      <c r="L100" s="7">
        <v>24</v>
      </c>
      <c r="M100" s="7">
        <v>1</v>
      </c>
      <c r="N100" s="7"/>
      <c r="O100" s="7"/>
      <c r="P100" s="30">
        <f t="shared" si="2"/>
        <v>2.1379108960453862E-4</v>
      </c>
      <c r="Q100" s="4">
        <f t="shared" si="3"/>
        <v>2.1379108960453863E-2</v>
      </c>
    </row>
    <row r="101" spans="1:17" x14ac:dyDescent="0.45">
      <c r="A101" s="11" t="s">
        <v>1173</v>
      </c>
      <c r="B101" s="7">
        <v>11653</v>
      </c>
      <c r="C101" s="7">
        <v>180313</v>
      </c>
      <c r="D101" s="7" t="s">
        <v>6</v>
      </c>
      <c r="E101" s="6" t="s">
        <v>1666</v>
      </c>
      <c r="F101" s="6" t="s">
        <v>7</v>
      </c>
      <c r="G101" s="6" t="s">
        <v>5</v>
      </c>
      <c r="H101" s="6"/>
      <c r="I101" s="6"/>
      <c r="J101" s="6"/>
      <c r="K101" s="6">
        <v>422</v>
      </c>
      <c r="L101" s="6">
        <v>39</v>
      </c>
      <c r="M101" s="7"/>
      <c r="N101" s="7"/>
      <c r="O101" s="7"/>
      <c r="P101" s="30">
        <f t="shared" si="2"/>
        <v>2.5566653541341999E-3</v>
      </c>
      <c r="Q101" s="4">
        <f t="shared" si="3"/>
        <v>0.25566653541341999</v>
      </c>
    </row>
    <row r="102" spans="1:17" x14ac:dyDescent="0.45">
      <c r="A102" s="11" t="s">
        <v>1173</v>
      </c>
      <c r="B102" s="7">
        <v>11654</v>
      </c>
      <c r="C102" s="7">
        <v>193026</v>
      </c>
      <c r="D102" s="7" t="s">
        <v>6</v>
      </c>
      <c r="E102" s="6" t="s">
        <v>1667</v>
      </c>
      <c r="F102" s="6" t="s">
        <v>4</v>
      </c>
      <c r="G102" s="6" t="s">
        <v>5</v>
      </c>
      <c r="H102" s="6" t="s">
        <v>7</v>
      </c>
      <c r="I102" s="6"/>
      <c r="J102" s="6"/>
      <c r="K102" s="6">
        <v>5</v>
      </c>
      <c r="L102" s="7">
        <v>51</v>
      </c>
      <c r="M102" s="7">
        <v>26</v>
      </c>
      <c r="N102" s="7"/>
      <c r="O102" s="7"/>
      <c r="P102" s="30">
        <f t="shared" si="2"/>
        <v>4.2481323759493538E-4</v>
      </c>
      <c r="Q102" s="4">
        <f t="shared" si="3"/>
        <v>4.2481323759493539E-2</v>
      </c>
    </row>
    <row r="103" spans="1:17" x14ac:dyDescent="0.45">
      <c r="A103" s="11" t="s">
        <v>1173</v>
      </c>
      <c r="B103" s="7">
        <v>11655</v>
      </c>
      <c r="C103" s="7">
        <v>194785</v>
      </c>
      <c r="D103" s="7" t="s">
        <v>5</v>
      </c>
      <c r="E103" s="6" t="s">
        <v>1668</v>
      </c>
      <c r="F103" s="6" t="s">
        <v>4</v>
      </c>
      <c r="G103" s="6" t="s">
        <v>6</v>
      </c>
      <c r="H103" s="6" t="s">
        <v>27</v>
      </c>
      <c r="I103" s="6" t="s">
        <v>7</v>
      </c>
      <c r="J103" s="6"/>
      <c r="K103" s="7">
        <v>8</v>
      </c>
      <c r="L103" s="7">
        <v>28</v>
      </c>
      <c r="M103" s="7">
        <v>1</v>
      </c>
      <c r="N103" s="7">
        <v>10</v>
      </c>
      <c r="O103" s="7"/>
      <c r="P103" s="30">
        <f t="shared" si="2"/>
        <v>2.4129168057088584E-4</v>
      </c>
      <c r="Q103" s="4">
        <f t="shared" si="3"/>
        <v>2.4129168057088583E-2</v>
      </c>
    </row>
    <row r="104" spans="1:17" x14ac:dyDescent="0.45">
      <c r="A104" s="11" t="s">
        <v>1173</v>
      </c>
      <c r="B104" s="7">
        <v>11656</v>
      </c>
      <c r="C104" s="7">
        <v>183050</v>
      </c>
      <c r="D104" s="7" t="s">
        <v>4</v>
      </c>
      <c r="E104" s="6" t="s">
        <v>1669</v>
      </c>
      <c r="F104" s="6" t="s">
        <v>7</v>
      </c>
      <c r="G104" s="6" t="s">
        <v>5</v>
      </c>
      <c r="H104" s="6" t="s">
        <v>6</v>
      </c>
      <c r="I104" s="6"/>
      <c r="J104" s="6"/>
      <c r="K104" s="6">
        <v>224</v>
      </c>
      <c r="L104" s="7">
        <v>14</v>
      </c>
      <c r="M104" s="7">
        <v>4</v>
      </c>
      <c r="N104" s="7"/>
      <c r="O104" s="7"/>
      <c r="P104" s="30">
        <f t="shared" si="2"/>
        <v>1.3220431576072111E-3</v>
      </c>
      <c r="Q104" s="4">
        <f t="shared" si="3"/>
        <v>0.13220431576072111</v>
      </c>
    </row>
    <row r="105" spans="1:17" x14ac:dyDescent="0.45">
      <c r="A105" s="11" t="s">
        <v>1173</v>
      </c>
      <c r="B105" s="7">
        <v>11657</v>
      </c>
      <c r="C105" s="7">
        <v>191613</v>
      </c>
      <c r="D105" s="7" t="s">
        <v>6</v>
      </c>
      <c r="E105" s="6" t="s">
        <v>1670</v>
      </c>
      <c r="F105" s="6" t="s">
        <v>21</v>
      </c>
      <c r="G105" s="6" t="s">
        <v>7</v>
      </c>
      <c r="H105" s="6" t="s">
        <v>5</v>
      </c>
      <c r="I105" s="6" t="s">
        <v>4</v>
      </c>
      <c r="J105" s="6"/>
      <c r="K105" s="7">
        <v>7</v>
      </c>
      <c r="L105" s="7">
        <v>5</v>
      </c>
      <c r="M105" s="7">
        <v>53</v>
      </c>
      <c r="N105" s="7">
        <v>2</v>
      </c>
      <c r="O105" s="7"/>
      <c r="P105" s="30">
        <f t="shared" si="2"/>
        <v>3.4966312306576277E-4</v>
      </c>
      <c r="Q105" s="4">
        <f t="shared" si="3"/>
        <v>3.4966312306576278E-2</v>
      </c>
    </row>
    <row r="106" spans="1:17" x14ac:dyDescent="0.45">
      <c r="A106" s="11" t="s">
        <v>1173</v>
      </c>
      <c r="B106" s="7">
        <v>11658</v>
      </c>
      <c r="C106" s="7">
        <v>194289</v>
      </c>
      <c r="D106" s="7" t="s">
        <v>5</v>
      </c>
      <c r="E106" s="6" t="s">
        <v>1671</v>
      </c>
      <c r="F106" s="6" t="s">
        <v>7</v>
      </c>
      <c r="G106" s="6" t="s">
        <v>27</v>
      </c>
      <c r="H106" s="6" t="s">
        <v>6</v>
      </c>
      <c r="I106" s="6" t="s">
        <v>4</v>
      </c>
      <c r="J106" s="6"/>
      <c r="K106" s="7">
        <v>7</v>
      </c>
      <c r="L106" s="7">
        <v>5</v>
      </c>
      <c r="M106" s="7">
        <v>53</v>
      </c>
      <c r="N106" s="7">
        <v>9</v>
      </c>
      <c r="O106" s="7"/>
      <c r="P106" s="30">
        <f t="shared" si="2"/>
        <v>3.8087591165737641E-4</v>
      </c>
      <c r="Q106" s="4">
        <f t="shared" si="3"/>
        <v>3.8087591165737643E-2</v>
      </c>
    </row>
    <row r="107" spans="1:17" x14ac:dyDescent="0.45">
      <c r="A107" s="11" t="s">
        <v>1173</v>
      </c>
      <c r="B107" s="7">
        <v>11659</v>
      </c>
      <c r="C107" s="7">
        <v>177175</v>
      </c>
      <c r="D107" s="7" t="s">
        <v>5</v>
      </c>
      <c r="E107" s="6" t="s">
        <v>1672</v>
      </c>
      <c r="F107" s="6" t="s">
        <v>4</v>
      </c>
      <c r="G107" s="6" t="s">
        <v>6</v>
      </c>
      <c r="H107" s="6" t="s">
        <v>7</v>
      </c>
      <c r="I107" s="6"/>
      <c r="J107" s="6"/>
      <c r="K107" s="6">
        <v>3</v>
      </c>
      <c r="L107" s="7">
        <v>199</v>
      </c>
      <c r="M107" s="7">
        <v>10</v>
      </c>
      <c r="N107" s="7"/>
      <c r="O107" s="7"/>
      <c r="P107" s="30">
        <f t="shared" si="2"/>
        <v>1.196557076336955E-3</v>
      </c>
      <c r="Q107" s="4">
        <f t="shared" si="3"/>
        <v>0.1196557076336955</v>
      </c>
    </row>
    <row r="108" spans="1:17" x14ac:dyDescent="0.45">
      <c r="A108" s="11" t="s">
        <v>1173</v>
      </c>
      <c r="B108" s="7">
        <v>11660</v>
      </c>
      <c r="C108" s="7">
        <v>192485</v>
      </c>
      <c r="D108" s="7" t="s">
        <v>6</v>
      </c>
      <c r="E108" s="6" t="s">
        <v>1673</v>
      </c>
      <c r="F108" s="6" t="s">
        <v>5</v>
      </c>
      <c r="G108" s="6" t="s">
        <v>7</v>
      </c>
      <c r="H108" s="6" t="s">
        <v>10</v>
      </c>
      <c r="I108" s="6"/>
      <c r="J108" s="6"/>
      <c r="K108" s="6">
        <v>34</v>
      </c>
      <c r="L108" s="7">
        <v>10</v>
      </c>
      <c r="M108" s="7">
        <v>6</v>
      </c>
      <c r="N108" s="7"/>
      <c r="O108" s="7"/>
      <c r="P108" s="30">
        <f t="shared" si="2"/>
        <v>2.5976050081824559E-4</v>
      </c>
      <c r="Q108" s="4">
        <f t="shared" si="3"/>
        <v>2.5976050081824558E-2</v>
      </c>
    </row>
    <row r="109" spans="1:17" x14ac:dyDescent="0.45">
      <c r="A109" s="11" t="s">
        <v>1173</v>
      </c>
      <c r="B109" s="7">
        <v>11661</v>
      </c>
      <c r="C109" s="7">
        <v>194600</v>
      </c>
      <c r="D109" s="7" t="s">
        <v>7</v>
      </c>
      <c r="E109" s="6" t="s">
        <v>1674</v>
      </c>
      <c r="F109" s="6" t="s">
        <v>5</v>
      </c>
      <c r="G109" s="6" t="s">
        <v>21</v>
      </c>
      <c r="H109" s="6" t="s">
        <v>4</v>
      </c>
      <c r="I109" s="6" t="s">
        <v>6</v>
      </c>
      <c r="J109" s="6"/>
      <c r="K109" s="7">
        <v>14</v>
      </c>
      <c r="L109" s="7">
        <v>2</v>
      </c>
      <c r="M109" s="7">
        <v>13</v>
      </c>
      <c r="N109" s="7">
        <v>14</v>
      </c>
      <c r="O109" s="7"/>
      <c r="P109" s="30">
        <f t="shared" si="2"/>
        <v>2.2096608427543679E-4</v>
      </c>
      <c r="Q109" s="4">
        <f t="shared" si="3"/>
        <v>2.2096608427543678E-2</v>
      </c>
    </row>
    <row r="110" spans="1:17" x14ac:dyDescent="0.45">
      <c r="A110" s="11" t="s">
        <v>1173</v>
      </c>
      <c r="B110" s="7">
        <v>11662</v>
      </c>
      <c r="C110" s="7">
        <v>176728</v>
      </c>
      <c r="D110" s="7" t="s">
        <v>5</v>
      </c>
      <c r="E110" s="6" t="s">
        <v>1675</v>
      </c>
      <c r="F110" s="6" t="s">
        <v>4</v>
      </c>
      <c r="G110" s="6" t="s">
        <v>6</v>
      </c>
      <c r="H110" s="6" t="s">
        <v>27</v>
      </c>
      <c r="I110" s="6" t="s">
        <v>7</v>
      </c>
      <c r="J110" s="6"/>
      <c r="K110" s="7">
        <v>16</v>
      </c>
      <c r="L110" s="7">
        <v>276</v>
      </c>
      <c r="M110" s="7">
        <v>15</v>
      </c>
      <c r="N110" s="7">
        <v>9</v>
      </c>
      <c r="O110" s="7"/>
      <c r="P110" s="30">
        <f t="shared" si="2"/>
        <v>1.7880584853560274E-3</v>
      </c>
      <c r="Q110" s="4">
        <f t="shared" si="3"/>
        <v>0.17880584853560275</v>
      </c>
    </row>
    <row r="111" spans="1:17" x14ac:dyDescent="0.45">
      <c r="A111" s="11" t="s">
        <v>1173</v>
      </c>
      <c r="B111" s="7">
        <v>11663</v>
      </c>
      <c r="C111" s="7">
        <v>196349</v>
      </c>
      <c r="D111" s="7" t="s">
        <v>5</v>
      </c>
      <c r="E111" s="6" t="s">
        <v>1676</v>
      </c>
      <c r="F111" s="6" t="s">
        <v>7</v>
      </c>
      <c r="G111" s="6" t="s">
        <v>4</v>
      </c>
      <c r="H111" s="6" t="s">
        <v>6</v>
      </c>
      <c r="I111" s="6"/>
      <c r="J111" s="6"/>
      <c r="K111" s="6">
        <v>3</v>
      </c>
      <c r="L111" s="7">
        <v>60</v>
      </c>
      <c r="M111" s="7">
        <v>18</v>
      </c>
      <c r="N111" s="7"/>
      <c r="O111" s="7"/>
      <c r="P111" s="30">
        <f t="shared" si="2"/>
        <v>4.1253074881970371E-4</v>
      </c>
      <c r="Q111" s="4">
        <f t="shared" si="3"/>
        <v>4.1253074881970372E-2</v>
      </c>
    </row>
    <row r="112" spans="1:17" x14ac:dyDescent="0.45">
      <c r="A112" s="11" t="s">
        <v>1173</v>
      </c>
      <c r="B112" s="7">
        <v>11664</v>
      </c>
      <c r="C112" s="7">
        <v>110307</v>
      </c>
      <c r="D112" s="7" t="s">
        <v>5</v>
      </c>
      <c r="E112" s="6" t="s">
        <v>1677</v>
      </c>
      <c r="F112" s="6" t="s">
        <v>7</v>
      </c>
      <c r="G112" s="6" t="s">
        <v>6</v>
      </c>
      <c r="H112" s="6" t="s">
        <v>14</v>
      </c>
      <c r="I112" s="6" t="s">
        <v>4</v>
      </c>
      <c r="J112" s="6"/>
      <c r="K112" s="7">
        <v>3</v>
      </c>
      <c r="L112" s="7">
        <v>18</v>
      </c>
      <c r="M112" s="7">
        <v>1</v>
      </c>
      <c r="N112" s="7">
        <v>18</v>
      </c>
      <c r="O112" s="7"/>
      <c r="P112" s="30">
        <f t="shared" si="2"/>
        <v>3.6262431214700787E-4</v>
      </c>
      <c r="Q112" s="4">
        <f t="shared" si="3"/>
        <v>3.626243121470079E-2</v>
      </c>
    </row>
    <row r="113" spans="1:17" x14ac:dyDescent="0.45">
      <c r="A113" s="11" t="s">
        <v>1173</v>
      </c>
      <c r="B113" s="7">
        <v>11665</v>
      </c>
      <c r="C113" s="7">
        <v>110127</v>
      </c>
      <c r="D113" s="7" t="s">
        <v>4</v>
      </c>
      <c r="E113" s="6" t="s">
        <v>1678</v>
      </c>
      <c r="F113" s="6" t="s">
        <v>7</v>
      </c>
      <c r="G113" s="6" t="s">
        <v>5</v>
      </c>
      <c r="H113" s="6" t="s">
        <v>8</v>
      </c>
      <c r="I113" s="6"/>
      <c r="J113" s="6"/>
      <c r="K113" s="6">
        <v>14</v>
      </c>
      <c r="L113" s="7">
        <v>10</v>
      </c>
      <c r="M113" s="7">
        <v>1</v>
      </c>
      <c r="N113" s="7"/>
      <c r="O113" s="7"/>
      <c r="P113" s="30">
        <f t="shared" si="2"/>
        <v>2.2701063317805806E-4</v>
      </c>
      <c r="Q113" s="4">
        <f t="shared" si="3"/>
        <v>2.2701063317805806E-2</v>
      </c>
    </row>
    <row r="114" spans="1:17" x14ac:dyDescent="0.45">
      <c r="A114" s="11" t="s">
        <v>1173</v>
      </c>
      <c r="B114" s="7">
        <v>11666</v>
      </c>
      <c r="C114" s="7">
        <v>110479</v>
      </c>
      <c r="D114" s="7" t="s">
        <v>4</v>
      </c>
      <c r="E114" s="6" t="s">
        <v>1679</v>
      </c>
      <c r="F114" s="6" t="s">
        <v>5</v>
      </c>
      <c r="G114" s="6" t="s">
        <v>7</v>
      </c>
      <c r="H114" s="6" t="s">
        <v>6</v>
      </c>
      <c r="I114" s="6"/>
      <c r="J114" s="6"/>
      <c r="K114" s="6">
        <v>3</v>
      </c>
      <c r="L114" s="7">
        <v>6</v>
      </c>
      <c r="M114" s="7">
        <v>7</v>
      </c>
      <c r="N114" s="7"/>
      <c r="O114" s="7"/>
      <c r="P114" s="30">
        <f t="shared" si="2"/>
        <v>1.4482390318522071E-4</v>
      </c>
      <c r="Q114" s="4">
        <f t="shared" si="3"/>
        <v>1.4482390318522071E-2</v>
      </c>
    </row>
    <row r="115" spans="1:17" x14ac:dyDescent="0.45">
      <c r="A115" s="11" t="s">
        <v>1173</v>
      </c>
      <c r="B115" s="7">
        <v>11667</v>
      </c>
      <c r="C115" s="7">
        <v>107208</v>
      </c>
      <c r="D115" s="7" t="s">
        <v>7</v>
      </c>
      <c r="E115" s="6" t="s">
        <v>1680</v>
      </c>
      <c r="F115" s="6" t="s">
        <v>5</v>
      </c>
      <c r="G115" s="6" t="s">
        <v>6</v>
      </c>
      <c r="H115" s="6" t="s">
        <v>12</v>
      </c>
      <c r="I115" s="6" t="s">
        <v>4</v>
      </c>
      <c r="J115" s="6"/>
      <c r="K115" s="7">
        <v>2</v>
      </c>
      <c r="L115" s="7">
        <v>27</v>
      </c>
      <c r="M115" s="7">
        <v>2</v>
      </c>
      <c r="N115" s="7">
        <v>22</v>
      </c>
      <c r="O115" s="7"/>
      <c r="P115" s="30">
        <f t="shared" si="2"/>
        <v>4.9436609208268045E-4</v>
      </c>
      <c r="Q115" s="4">
        <f t="shared" si="3"/>
        <v>4.9436609208268048E-2</v>
      </c>
    </row>
    <row r="116" spans="1:17" x14ac:dyDescent="0.45">
      <c r="A116" s="11" t="s">
        <v>1173</v>
      </c>
      <c r="B116" s="7">
        <v>11668</v>
      </c>
      <c r="C116" s="7">
        <v>106206</v>
      </c>
      <c r="D116" s="7" t="s">
        <v>5</v>
      </c>
      <c r="E116" s="6" t="s">
        <v>1681</v>
      </c>
      <c r="F116" s="6" t="s">
        <v>7</v>
      </c>
      <c r="G116" s="6" t="s">
        <v>9</v>
      </c>
      <c r="H116" s="6" t="s">
        <v>6</v>
      </c>
      <c r="I116" s="6" t="s">
        <v>4</v>
      </c>
      <c r="J116" s="6"/>
      <c r="K116" s="7">
        <v>8</v>
      </c>
      <c r="L116" s="7">
        <v>1</v>
      </c>
      <c r="M116" s="7">
        <v>21</v>
      </c>
      <c r="N116" s="7">
        <v>31</v>
      </c>
      <c r="O116" s="7"/>
      <c r="P116" s="30">
        <f t="shared" si="2"/>
        <v>5.7435549780615028E-4</v>
      </c>
      <c r="Q116" s="4">
        <f t="shared" si="3"/>
        <v>5.7435549780615026E-2</v>
      </c>
    </row>
    <row r="117" spans="1:17" x14ac:dyDescent="0.45">
      <c r="A117" s="11" t="s">
        <v>1173</v>
      </c>
      <c r="B117" s="7">
        <v>11669</v>
      </c>
      <c r="C117" s="7">
        <v>106208</v>
      </c>
      <c r="D117" s="7" t="s">
        <v>6</v>
      </c>
      <c r="E117" s="7">
        <v>106154</v>
      </c>
      <c r="F117" s="6" t="s">
        <v>4</v>
      </c>
      <c r="G117" s="6" t="s">
        <v>10</v>
      </c>
      <c r="H117" s="6" t="s">
        <v>5</v>
      </c>
      <c r="I117" s="6" t="s">
        <v>31</v>
      </c>
      <c r="J117" s="6" t="s">
        <v>7</v>
      </c>
      <c r="K117" s="7">
        <v>3</v>
      </c>
      <c r="L117" s="7">
        <v>12</v>
      </c>
      <c r="M117" s="7">
        <v>24</v>
      </c>
      <c r="N117" s="7">
        <v>2</v>
      </c>
      <c r="O117" s="7">
        <v>13</v>
      </c>
      <c r="P117" s="30">
        <f t="shared" si="2"/>
        <v>5.0843627598674303E-4</v>
      </c>
      <c r="Q117" s="4">
        <f t="shared" si="3"/>
        <v>5.08436275986743E-2</v>
      </c>
    </row>
    <row r="118" spans="1:17" x14ac:dyDescent="0.45">
      <c r="A118" s="11" t="s">
        <v>1173</v>
      </c>
      <c r="B118" s="7">
        <v>11670</v>
      </c>
      <c r="C118" s="7">
        <v>107432</v>
      </c>
      <c r="D118" s="7" t="s">
        <v>6</v>
      </c>
      <c r="E118" s="6" t="s">
        <v>1682</v>
      </c>
      <c r="F118" s="6" t="s">
        <v>7</v>
      </c>
      <c r="G118" s="6" t="s">
        <v>5</v>
      </c>
      <c r="H118" s="6" t="s">
        <v>4</v>
      </c>
      <c r="I118" s="6"/>
      <c r="J118" s="6"/>
      <c r="K118" s="6">
        <v>24</v>
      </c>
      <c r="L118" s="7">
        <v>17</v>
      </c>
      <c r="M118" s="7">
        <v>3</v>
      </c>
      <c r="N118" s="7"/>
      <c r="O118" s="7"/>
      <c r="P118" s="30">
        <f t="shared" si="2"/>
        <v>4.0956139697669226E-4</v>
      </c>
      <c r="Q118" s="4">
        <f t="shared" si="3"/>
        <v>4.0956139697669224E-2</v>
      </c>
    </row>
    <row r="119" spans="1:17" x14ac:dyDescent="0.45">
      <c r="A119" s="11" t="s">
        <v>1173</v>
      </c>
      <c r="B119" s="7">
        <v>11671</v>
      </c>
      <c r="C119" s="7">
        <v>107047</v>
      </c>
      <c r="D119" s="7" t="s">
        <v>6</v>
      </c>
      <c r="E119" s="6" t="s">
        <v>1683</v>
      </c>
      <c r="F119" s="6" t="s">
        <v>7</v>
      </c>
      <c r="G119" s="6" t="s">
        <v>5</v>
      </c>
      <c r="H119" s="6" t="s">
        <v>1684</v>
      </c>
      <c r="I119" s="6" t="s">
        <v>4</v>
      </c>
      <c r="J119" s="6"/>
      <c r="K119" s="7">
        <v>48</v>
      </c>
      <c r="L119" s="7">
        <v>17</v>
      </c>
      <c r="M119" s="7">
        <v>1</v>
      </c>
      <c r="N119" s="7">
        <v>4</v>
      </c>
      <c r="O119" s="7"/>
      <c r="P119" s="30">
        <f t="shared" si="2"/>
        <v>6.5391837230375442E-4</v>
      </c>
      <c r="Q119" s="4">
        <f t="shared" si="3"/>
        <v>6.5391837230375435E-2</v>
      </c>
    </row>
    <row r="120" spans="1:17" x14ac:dyDescent="0.45">
      <c r="A120" s="11" t="s">
        <v>1173</v>
      </c>
      <c r="B120" s="7">
        <v>11672</v>
      </c>
      <c r="C120" s="7">
        <v>109026</v>
      </c>
      <c r="D120" s="7" t="s">
        <v>6</v>
      </c>
      <c r="E120" s="6" t="s">
        <v>1685</v>
      </c>
      <c r="F120" s="6" t="s">
        <v>4</v>
      </c>
      <c r="G120" s="6" t="s">
        <v>5</v>
      </c>
      <c r="H120" s="6" t="s">
        <v>13</v>
      </c>
      <c r="I120" s="6" t="s">
        <v>7</v>
      </c>
      <c r="J120" s="6"/>
      <c r="K120" s="7">
        <v>4</v>
      </c>
      <c r="L120" s="7">
        <v>17</v>
      </c>
      <c r="M120" s="7">
        <v>8</v>
      </c>
      <c r="N120" s="7">
        <v>28</v>
      </c>
      <c r="O120" s="7"/>
      <c r="P120" s="30">
        <f t="shared" si="2"/>
        <v>5.2281107258818999E-4</v>
      </c>
      <c r="Q120" s="4">
        <f t="shared" si="3"/>
        <v>5.2281107258819001E-2</v>
      </c>
    </row>
    <row r="121" spans="1:17" x14ac:dyDescent="0.45">
      <c r="A121" s="11" t="s">
        <v>1173</v>
      </c>
      <c r="B121" s="7">
        <v>11673</v>
      </c>
      <c r="C121" s="7">
        <v>108905</v>
      </c>
      <c r="D121" s="7" t="s">
        <v>7</v>
      </c>
      <c r="E121" s="6" t="s">
        <v>1686</v>
      </c>
      <c r="F121" s="6" t="s">
        <v>6</v>
      </c>
      <c r="G121" s="6" t="s">
        <v>4</v>
      </c>
      <c r="H121" s="6" t="s">
        <v>5</v>
      </c>
      <c r="I121" s="6"/>
      <c r="J121" s="6"/>
      <c r="K121" s="6">
        <v>11</v>
      </c>
      <c r="L121" s="7">
        <v>20</v>
      </c>
      <c r="M121" s="7">
        <v>5</v>
      </c>
      <c r="N121" s="7"/>
      <c r="O121" s="7"/>
      <c r="P121" s="30">
        <f t="shared" si="2"/>
        <v>3.3056333501675774E-4</v>
      </c>
      <c r="Q121" s="4">
        <f t="shared" si="3"/>
        <v>3.3056333501675778E-2</v>
      </c>
    </row>
    <row r="122" spans="1:17" x14ac:dyDescent="0.45">
      <c r="A122" s="11" t="s">
        <v>1173</v>
      </c>
      <c r="B122" s="7">
        <v>11674</v>
      </c>
      <c r="C122" s="7">
        <v>109036</v>
      </c>
      <c r="D122" s="7" t="s">
        <v>7</v>
      </c>
      <c r="E122" s="6" t="s">
        <v>1687</v>
      </c>
      <c r="F122" s="6" t="s">
        <v>5</v>
      </c>
      <c r="G122" s="6" t="s">
        <v>6</v>
      </c>
      <c r="H122" s="6" t="s">
        <v>4</v>
      </c>
      <c r="I122" s="6"/>
      <c r="J122" s="6"/>
      <c r="K122" s="6">
        <v>1</v>
      </c>
      <c r="L122" s="7">
        <v>3</v>
      </c>
      <c r="M122" s="7">
        <v>11</v>
      </c>
      <c r="N122" s="7"/>
      <c r="O122" s="7"/>
      <c r="P122" s="30">
        <f t="shared" si="2"/>
        <v>1.3756924318573683E-4</v>
      </c>
      <c r="Q122" s="4">
        <f t="shared" si="3"/>
        <v>1.3756924318573683E-2</v>
      </c>
    </row>
    <row r="123" spans="1:17" x14ac:dyDescent="0.45">
      <c r="A123" s="11" t="s">
        <v>1173</v>
      </c>
      <c r="B123" s="7">
        <v>11675</v>
      </c>
      <c r="C123" s="7">
        <v>107577</v>
      </c>
      <c r="D123" s="7" t="s">
        <v>5</v>
      </c>
      <c r="E123" s="6" t="s">
        <v>1688</v>
      </c>
      <c r="F123" s="6" t="s">
        <v>6</v>
      </c>
      <c r="G123" s="6" t="s">
        <v>4</v>
      </c>
      <c r="H123" s="6" t="s">
        <v>7</v>
      </c>
      <c r="I123" s="6"/>
      <c r="J123" s="6"/>
      <c r="K123" s="6">
        <v>12</v>
      </c>
      <c r="L123" s="7">
        <v>22</v>
      </c>
      <c r="M123" s="7">
        <v>4</v>
      </c>
      <c r="N123" s="7"/>
      <c r="O123" s="7"/>
      <c r="P123" s="30">
        <f t="shared" si="2"/>
        <v>3.5323535700010225E-4</v>
      </c>
      <c r="Q123" s="4">
        <f t="shared" si="3"/>
        <v>3.5323535700010227E-2</v>
      </c>
    </row>
    <row r="124" spans="1:17" x14ac:dyDescent="0.45">
      <c r="A124" s="11" t="s">
        <v>1173</v>
      </c>
      <c r="B124" s="7">
        <v>11676</v>
      </c>
      <c r="C124" s="7">
        <v>104101</v>
      </c>
      <c r="D124" s="7" t="s">
        <v>4</v>
      </c>
      <c r="E124" s="6" t="s">
        <v>1689</v>
      </c>
      <c r="F124" s="6" t="s">
        <v>6</v>
      </c>
      <c r="G124" s="6" t="s">
        <v>7</v>
      </c>
      <c r="H124" s="6" t="s">
        <v>5</v>
      </c>
      <c r="I124" s="6"/>
      <c r="J124" s="6"/>
      <c r="K124" s="6">
        <v>2</v>
      </c>
      <c r="L124" s="7">
        <v>2</v>
      </c>
      <c r="M124" s="7">
        <v>11</v>
      </c>
      <c r="N124" s="7"/>
      <c r="O124" s="7"/>
      <c r="P124" s="30">
        <f t="shared" si="2"/>
        <v>1.440908348622972E-4</v>
      </c>
      <c r="Q124" s="4">
        <f t="shared" si="3"/>
        <v>1.4409083486229719E-2</v>
      </c>
    </row>
    <row r="125" spans="1:17" x14ac:dyDescent="0.45">
      <c r="A125" s="11" t="s">
        <v>1173</v>
      </c>
      <c r="B125" s="7">
        <v>11677</v>
      </c>
      <c r="C125" s="7">
        <v>106350</v>
      </c>
      <c r="D125" s="7" t="s">
        <v>7</v>
      </c>
      <c r="E125" s="6" t="s">
        <v>1690</v>
      </c>
      <c r="F125" s="6" t="s">
        <v>5</v>
      </c>
      <c r="G125" s="6" t="s">
        <v>6</v>
      </c>
      <c r="H125" s="6" t="s">
        <v>4</v>
      </c>
      <c r="I125" s="6"/>
      <c r="J125" s="6"/>
      <c r="K125" s="6">
        <v>5</v>
      </c>
      <c r="L125" s="7">
        <v>5</v>
      </c>
      <c r="M125" s="7">
        <v>17</v>
      </c>
      <c r="N125" s="7"/>
      <c r="O125" s="7"/>
      <c r="P125" s="30">
        <f t="shared" si="2"/>
        <v>2.5387870239774329E-4</v>
      </c>
      <c r="Q125" s="4">
        <f t="shared" si="3"/>
        <v>2.5387870239774329E-2</v>
      </c>
    </row>
    <row r="126" spans="1:17" ht="14.65" thickBot="1" x14ac:dyDescent="0.5">
      <c r="A126" s="12" t="s">
        <v>1173</v>
      </c>
      <c r="B126" s="13">
        <v>11678</v>
      </c>
      <c r="C126" s="13">
        <v>99989</v>
      </c>
      <c r="D126" s="13" t="s">
        <v>6</v>
      </c>
      <c r="E126" s="14" t="s">
        <v>1691</v>
      </c>
      <c r="F126" s="14" t="s">
        <v>7</v>
      </c>
      <c r="G126" s="14" t="s">
        <v>5</v>
      </c>
      <c r="H126" s="14" t="s">
        <v>10</v>
      </c>
      <c r="I126" s="14" t="s">
        <v>4</v>
      </c>
      <c r="J126" s="14"/>
      <c r="K126" s="13">
        <v>7</v>
      </c>
      <c r="L126" s="13">
        <v>14</v>
      </c>
      <c r="M126" s="13">
        <v>6</v>
      </c>
      <c r="N126" s="13">
        <v>2</v>
      </c>
      <c r="O126" s="13"/>
      <c r="P126" s="31">
        <f t="shared" si="2"/>
        <v>2.9003190350938602E-4</v>
      </c>
      <c r="Q126" s="4">
        <f t="shared" si="3"/>
        <v>2.9003190350938603E-2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A5B2-5A99-429C-985F-1BA49C0812AB}">
  <dimension ref="A1:U126"/>
  <sheetViews>
    <sheetView workbookViewId="0">
      <selection activeCell="X10" sqref="X10"/>
    </sheetView>
  </sheetViews>
  <sheetFormatPr defaultColWidth="8.796875" defaultRowHeight="14.25" x14ac:dyDescent="0.45"/>
  <cols>
    <col min="21" max="21" width="11.1328125" bestFit="1" customWidth="1"/>
  </cols>
  <sheetData>
    <row r="1" spans="1:21" ht="14.65" thickBot="1" x14ac:dyDescent="0.5">
      <c r="A1" t="s">
        <v>2086</v>
      </c>
    </row>
    <row r="2" spans="1:21" x14ac:dyDescent="0.45">
      <c r="A2" s="8" t="s">
        <v>2063</v>
      </c>
      <c r="B2" s="9" t="s">
        <v>0</v>
      </c>
      <c r="C2" s="9" t="s">
        <v>1</v>
      </c>
      <c r="D2" s="10" t="s">
        <v>2</v>
      </c>
      <c r="E2" s="9" t="s">
        <v>55</v>
      </c>
      <c r="F2" s="10" t="s">
        <v>43</v>
      </c>
      <c r="G2" s="10" t="s">
        <v>44</v>
      </c>
      <c r="H2" s="10" t="s">
        <v>45</v>
      </c>
      <c r="I2" s="10" t="s">
        <v>46</v>
      </c>
      <c r="J2" s="10" t="s">
        <v>47</v>
      </c>
      <c r="K2" s="10" t="s">
        <v>48</v>
      </c>
      <c r="L2" s="10" t="s">
        <v>455</v>
      </c>
      <c r="M2" s="10" t="s">
        <v>49</v>
      </c>
      <c r="N2" s="10" t="s">
        <v>50</v>
      </c>
      <c r="O2" s="10" t="s">
        <v>51</v>
      </c>
      <c r="P2" s="10" t="s">
        <v>52</v>
      </c>
      <c r="Q2" s="10" t="s">
        <v>53</v>
      </c>
      <c r="R2" s="10" t="s">
        <v>54</v>
      </c>
      <c r="S2" s="10" t="s">
        <v>456</v>
      </c>
      <c r="T2" s="26" t="s">
        <v>2054</v>
      </c>
      <c r="U2" s="29" t="s">
        <v>2055</v>
      </c>
    </row>
    <row r="3" spans="1:21" x14ac:dyDescent="0.45">
      <c r="A3" s="11" t="s">
        <v>1173</v>
      </c>
      <c r="B3" s="7">
        <v>11555</v>
      </c>
      <c r="C3" s="7">
        <v>113794</v>
      </c>
      <c r="D3" s="7" t="s">
        <v>6</v>
      </c>
      <c r="E3" s="6">
        <v>113780</v>
      </c>
      <c r="F3" s="6" t="s">
        <v>5</v>
      </c>
      <c r="G3" s="6" t="s">
        <v>7</v>
      </c>
      <c r="H3" s="6"/>
      <c r="I3" s="6"/>
      <c r="J3" s="6"/>
      <c r="K3" s="7"/>
      <c r="L3" s="7"/>
      <c r="M3" s="6">
        <v>9</v>
      </c>
      <c r="N3" s="6">
        <v>5</v>
      </c>
      <c r="O3" s="7"/>
      <c r="P3" s="7"/>
      <c r="Q3" s="7"/>
      <c r="R3" s="7"/>
      <c r="S3" s="7"/>
      <c r="T3" s="30">
        <f t="shared" ref="T3:T34" si="0">(M3+N3+O3+P3+Q3+R3+S3)/C3</f>
        <v>1.2302933370827987E-4</v>
      </c>
      <c r="U3" s="4">
        <f>T3*100</f>
        <v>1.2302933370827987E-2</v>
      </c>
    </row>
    <row r="4" spans="1:21" x14ac:dyDescent="0.45">
      <c r="A4" s="11" t="s">
        <v>1173</v>
      </c>
      <c r="B4" s="7">
        <v>11556</v>
      </c>
      <c r="C4" s="7">
        <v>113241</v>
      </c>
      <c r="D4" s="7" t="s">
        <v>5</v>
      </c>
      <c r="E4" s="6">
        <v>113219</v>
      </c>
      <c r="F4" s="6" t="s">
        <v>7</v>
      </c>
      <c r="G4" s="6" t="s">
        <v>4</v>
      </c>
      <c r="H4" s="6" t="s">
        <v>6</v>
      </c>
      <c r="I4" s="6" t="s">
        <v>27</v>
      </c>
      <c r="J4" s="6"/>
      <c r="K4" s="7"/>
      <c r="L4" s="7"/>
      <c r="M4" s="7">
        <v>8</v>
      </c>
      <c r="N4" s="7">
        <v>1</v>
      </c>
      <c r="O4" s="7">
        <v>12</v>
      </c>
      <c r="P4" s="7">
        <v>1</v>
      </c>
      <c r="Q4" s="7"/>
      <c r="R4" s="7"/>
      <c r="S4" s="7"/>
      <c r="T4" s="30">
        <f t="shared" si="0"/>
        <v>1.9427592479755567E-4</v>
      </c>
      <c r="U4" s="4">
        <f t="shared" ref="U4:U67" si="1">T4*100</f>
        <v>1.9427592479755566E-2</v>
      </c>
    </row>
    <row r="5" spans="1:21" x14ac:dyDescent="0.45">
      <c r="A5" s="11" t="s">
        <v>1173</v>
      </c>
      <c r="B5" s="7">
        <v>11557</v>
      </c>
      <c r="C5" s="7">
        <v>113808</v>
      </c>
      <c r="D5" s="7" t="s">
        <v>6</v>
      </c>
      <c r="E5" s="6">
        <v>113770</v>
      </c>
      <c r="F5" s="6" t="s">
        <v>7</v>
      </c>
      <c r="G5" s="6" t="s">
        <v>5</v>
      </c>
      <c r="H5" s="6"/>
      <c r="I5" s="6"/>
      <c r="J5" s="6"/>
      <c r="K5" s="7"/>
      <c r="L5" s="7"/>
      <c r="M5" s="6">
        <v>16</v>
      </c>
      <c r="N5" s="6">
        <v>22</v>
      </c>
      <c r="O5" s="7"/>
      <c r="P5" s="7"/>
      <c r="Q5" s="7"/>
      <c r="R5" s="7"/>
      <c r="S5" s="7"/>
      <c r="T5" s="30">
        <f t="shared" si="0"/>
        <v>3.3389568395894841E-4</v>
      </c>
      <c r="U5" s="4">
        <f t="shared" si="1"/>
        <v>3.3389568395894839E-2</v>
      </c>
    </row>
    <row r="6" spans="1:21" x14ac:dyDescent="0.45">
      <c r="A6" s="11" t="s">
        <v>1173</v>
      </c>
      <c r="B6" s="7">
        <v>11558</v>
      </c>
      <c r="C6" s="7">
        <v>112593</v>
      </c>
      <c r="D6" s="7" t="s">
        <v>4</v>
      </c>
      <c r="E6" s="6">
        <v>112566</v>
      </c>
      <c r="F6" s="6" t="s">
        <v>7</v>
      </c>
      <c r="G6" s="6" t="s">
        <v>5</v>
      </c>
      <c r="H6" s="6" t="s">
        <v>1560</v>
      </c>
      <c r="I6" s="6"/>
      <c r="J6" s="6"/>
      <c r="K6" s="7"/>
      <c r="L6" s="7"/>
      <c r="M6" s="6">
        <v>8</v>
      </c>
      <c r="N6" s="7">
        <v>17</v>
      </c>
      <c r="O6" s="7">
        <v>2</v>
      </c>
      <c r="P6" s="7"/>
      <c r="Q6" s="7"/>
      <c r="R6" s="7"/>
      <c r="S6" s="7"/>
      <c r="T6" s="30">
        <f t="shared" si="0"/>
        <v>2.3980176387519651E-4</v>
      </c>
      <c r="U6" s="4">
        <f t="shared" si="1"/>
        <v>2.3980176387519651E-2</v>
      </c>
    </row>
    <row r="7" spans="1:21" x14ac:dyDescent="0.45">
      <c r="A7" s="11" t="s">
        <v>1173</v>
      </c>
      <c r="B7" s="7">
        <v>11559</v>
      </c>
      <c r="C7" s="7">
        <v>111418</v>
      </c>
      <c r="D7" s="7" t="s">
        <v>7</v>
      </c>
      <c r="E7" s="6">
        <v>111371</v>
      </c>
      <c r="F7" s="6" t="s">
        <v>4</v>
      </c>
      <c r="G7" s="6" t="s">
        <v>5</v>
      </c>
      <c r="H7" s="6" t="s">
        <v>6</v>
      </c>
      <c r="I7" s="6"/>
      <c r="J7" s="6"/>
      <c r="K7" s="7"/>
      <c r="L7" s="7"/>
      <c r="M7" s="6">
        <v>7</v>
      </c>
      <c r="N7" s="7">
        <v>10</v>
      </c>
      <c r="O7" s="7">
        <v>30</v>
      </c>
      <c r="P7" s="7"/>
      <c r="Q7" s="7"/>
      <c r="R7" s="7"/>
      <c r="S7" s="7"/>
      <c r="T7" s="30">
        <f t="shared" si="0"/>
        <v>4.2183489202821806E-4</v>
      </c>
      <c r="U7" s="4">
        <f t="shared" si="1"/>
        <v>4.2183489202821806E-2</v>
      </c>
    </row>
    <row r="8" spans="1:21" x14ac:dyDescent="0.45">
      <c r="A8" s="11" t="s">
        <v>1173</v>
      </c>
      <c r="B8" s="7">
        <v>11560</v>
      </c>
      <c r="C8" s="7">
        <v>112144</v>
      </c>
      <c r="D8" s="7" t="s">
        <v>4</v>
      </c>
      <c r="E8" s="6">
        <v>112131</v>
      </c>
      <c r="F8" s="6" t="s">
        <v>7</v>
      </c>
      <c r="G8" s="6" t="s">
        <v>5</v>
      </c>
      <c r="H8" s="6" t="s">
        <v>6</v>
      </c>
      <c r="I8" s="6"/>
      <c r="J8" s="6"/>
      <c r="K8" s="7"/>
      <c r="L8" s="7"/>
      <c r="M8" s="6">
        <v>6</v>
      </c>
      <c r="N8" s="7">
        <v>5</v>
      </c>
      <c r="O8" s="7">
        <v>2</v>
      </c>
      <c r="P8" s="7"/>
      <c r="Q8" s="7"/>
      <c r="R8" s="7"/>
      <c r="S8" s="7"/>
      <c r="T8" s="30">
        <f t="shared" si="0"/>
        <v>1.1592238550435155E-4</v>
      </c>
      <c r="U8" s="4">
        <f t="shared" si="1"/>
        <v>1.1592238550435155E-2</v>
      </c>
    </row>
    <row r="9" spans="1:21" x14ac:dyDescent="0.45">
      <c r="A9" s="11" t="s">
        <v>1173</v>
      </c>
      <c r="B9" s="7">
        <v>11561</v>
      </c>
      <c r="C9" s="7">
        <v>111484</v>
      </c>
      <c r="D9" s="7" t="s">
        <v>7</v>
      </c>
      <c r="E9" s="6">
        <v>111449</v>
      </c>
      <c r="F9" s="6" t="s">
        <v>12</v>
      </c>
      <c r="G9" s="6" t="s">
        <v>6</v>
      </c>
      <c r="H9" s="6" t="s">
        <v>4</v>
      </c>
      <c r="I9" s="6" t="s">
        <v>5</v>
      </c>
      <c r="J9" s="6"/>
      <c r="K9" s="7"/>
      <c r="L9" s="7"/>
      <c r="M9" s="7">
        <v>8</v>
      </c>
      <c r="N9" s="7">
        <v>13</v>
      </c>
      <c r="O9" s="7">
        <v>10</v>
      </c>
      <c r="P9" s="7">
        <v>4</v>
      </c>
      <c r="Q9" s="7"/>
      <c r="R9" s="7"/>
      <c r="S9" s="7"/>
      <c r="T9" s="30">
        <f t="shared" si="0"/>
        <v>3.1394639589537514E-4</v>
      </c>
      <c r="U9" s="4">
        <f t="shared" si="1"/>
        <v>3.1394639589537511E-2</v>
      </c>
    </row>
    <row r="10" spans="1:21" x14ac:dyDescent="0.45">
      <c r="A10" s="11" t="s">
        <v>1173</v>
      </c>
      <c r="B10" s="7">
        <v>11562</v>
      </c>
      <c r="C10" s="7">
        <v>111096</v>
      </c>
      <c r="D10" s="7" t="s">
        <v>7</v>
      </c>
      <c r="E10" s="6">
        <v>111050</v>
      </c>
      <c r="F10" s="6" t="s">
        <v>5</v>
      </c>
      <c r="G10" s="6" t="s">
        <v>4</v>
      </c>
      <c r="H10" s="6" t="s">
        <v>6</v>
      </c>
      <c r="I10" s="6"/>
      <c r="J10" s="6"/>
      <c r="K10" s="7"/>
      <c r="L10" s="7"/>
      <c r="M10" s="6">
        <v>15</v>
      </c>
      <c r="N10" s="7">
        <v>1</v>
      </c>
      <c r="O10" s="7">
        <v>30</v>
      </c>
      <c r="P10" s="7"/>
      <c r="Q10" s="7"/>
      <c r="R10" s="7"/>
      <c r="S10" s="7"/>
      <c r="T10" s="30">
        <f t="shared" si="0"/>
        <v>4.1405631165838556E-4</v>
      </c>
      <c r="U10" s="4">
        <f t="shared" si="1"/>
        <v>4.1405631165838556E-2</v>
      </c>
    </row>
    <row r="11" spans="1:21" x14ac:dyDescent="0.45">
      <c r="A11" s="11" t="s">
        <v>1173</v>
      </c>
      <c r="B11" s="7">
        <v>11563</v>
      </c>
      <c r="C11" s="7">
        <v>100301</v>
      </c>
      <c r="D11" s="7" t="s">
        <v>4</v>
      </c>
      <c r="E11" s="7">
        <v>93375</v>
      </c>
      <c r="F11" s="6" t="s">
        <v>5</v>
      </c>
      <c r="G11" s="6" t="s">
        <v>21</v>
      </c>
      <c r="H11" s="6" t="s">
        <v>7</v>
      </c>
      <c r="I11" s="6" t="s">
        <v>1181</v>
      </c>
      <c r="J11" s="6" t="s">
        <v>1576</v>
      </c>
      <c r="K11" s="7" t="s">
        <v>6</v>
      </c>
      <c r="L11" s="6" t="s">
        <v>107</v>
      </c>
      <c r="M11" s="7">
        <v>4</v>
      </c>
      <c r="N11" s="7">
        <v>1</v>
      </c>
      <c r="O11" s="7">
        <v>6916</v>
      </c>
      <c r="P11" s="7">
        <v>1</v>
      </c>
      <c r="Q11" s="7">
        <v>2</v>
      </c>
      <c r="R11" s="7">
        <v>4</v>
      </c>
      <c r="S11" s="7">
        <v>1</v>
      </c>
      <c r="T11" s="30">
        <f t="shared" si="0"/>
        <v>6.9082062990398901E-2</v>
      </c>
      <c r="U11" s="4">
        <f t="shared" si="1"/>
        <v>6.9082062990398905</v>
      </c>
    </row>
    <row r="12" spans="1:21" x14ac:dyDescent="0.45">
      <c r="A12" s="11" t="s">
        <v>1173</v>
      </c>
      <c r="B12" s="7">
        <v>11564</v>
      </c>
      <c r="C12" s="7">
        <v>110194</v>
      </c>
      <c r="D12" s="7" t="s">
        <v>5</v>
      </c>
      <c r="E12" s="6">
        <v>110179</v>
      </c>
      <c r="F12" s="6" t="s">
        <v>714</v>
      </c>
      <c r="G12" s="6" t="s">
        <v>7</v>
      </c>
      <c r="H12" s="6" t="s">
        <v>4</v>
      </c>
      <c r="I12" s="6" t="s">
        <v>6</v>
      </c>
      <c r="J12" s="6"/>
      <c r="K12" s="7"/>
      <c r="L12" s="7"/>
      <c r="M12" s="7">
        <v>1</v>
      </c>
      <c r="N12" s="7">
        <v>5</v>
      </c>
      <c r="O12" s="7">
        <v>3</v>
      </c>
      <c r="P12" s="7">
        <v>7</v>
      </c>
      <c r="Q12" s="7"/>
      <c r="R12" s="7"/>
      <c r="S12" s="7"/>
      <c r="T12" s="30">
        <f t="shared" si="0"/>
        <v>1.4519846815616095E-4</v>
      </c>
      <c r="U12" s="4">
        <f t="shared" si="1"/>
        <v>1.4519846815616095E-2</v>
      </c>
    </row>
    <row r="13" spans="1:21" x14ac:dyDescent="0.45">
      <c r="A13" s="11" t="s">
        <v>1173</v>
      </c>
      <c r="B13" s="7">
        <v>11565</v>
      </c>
      <c r="C13" s="7">
        <v>111207</v>
      </c>
      <c r="D13" s="7" t="s">
        <v>4</v>
      </c>
      <c r="E13" s="6">
        <v>111192</v>
      </c>
      <c r="F13" s="6" t="s">
        <v>7</v>
      </c>
      <c r="G13" s="6" t="s">
        <v>8</v>
      </c>
      <c r="H13" s="6" t="s">
        <v>5</v>
      </c>
      <c r="I13" s="6" t="s">
        <v>6</v>
      </c>
      <c r="J13" s="6"/>
      <c r="K13" s="7"/>
      <c r="L13" s="7"/>
      <c r="M13" s="7">
        <v>2</v>
      </c>
      <c r="N13" s="7">
        <v>3</v>
      </c>
      <c r="O13" s="7">
        <v>7</v>
      </c>
      <c r="P13" s="7">
        <v>3</v>
      </c>
      <c r="Q13" s="7"/>
      <c r="R13" s="7"/>
      <c r="S13" s="7"/>
      <c r="T13" s="30">
        <f t="shared" si="0"/>
        <v>1.3488359545712052E-4</v>
      </c>
      <c r="U13" s="4">
        <f t="shared" si="1"/>
        <v>1.3488359545712052E-2</v>
      </c>
    </row>
    <row r="14" spans="1:21" x14ac:dyDescent="0.45">
      <c r="A14" s="11" t="s">
        <v>1173</v>
      </c>
      <c r="B14" s="7">
        <v>11566</v>
      </c>
      <c r="C14" s="7">
        <v>110889</v>
      </c>
      <c r="D14" s="7" t="s">
        <v>4</v>
      </c>
      <c r="E14" s="6">
        <v>110864</v>
      </c>
      <c r="F14" s="6" t="s">
        <v>6</v>
      </c>
      <c r="G14" s="6" t="s">
        <v>7</v>
      </c>
      <c r="H14" s="6" t="s">
        <v>5</v>
      </c>
      <c r="I14" s="6"/>
      <c r="J14" s="6"/>
      <c r="K14" s="7"/>
      <c r="L14" s="7"/>
      <c r="M14" s="6">
        <v>2</v>
      </c>
      <c r="N14" s="7">
        <v>6</v>
      </c>
      <c r="O14" s="7">
        <v>17</v>
      </c>
      <c r="P14" s="7"/>
      <c r="Q14" s="7"/>
      <c r="R14" s="7"/>
      <c r="S14" s="7"/>
      <c r="T14" s="30">
        <f t="shared" si="0"/>
        <v>2.2545067590112636E-4</v>
      </c>
      <c r="U14" s="4">
        <f t="shared" si="1"/>
        <v>2.2545067590112634E-2</v>
      </c>
    </row>
    <row r="15" spans="1:21" x14ac:dyDescent="0.45">
      <c r="A15" s="11" t="s">
        <v>1173</v>
      </c>
      <c r="B15" s="7">
        <v>11567</v>
      </c>
      <c r="C15" s="7">
        <v>110930</v>
      </c>
      <c r="D15" s="7" t="s">
        <v>4</v>
      </c>
      <c r="E15" s="6">
        <v>110908</v>
      </c>
      <c r="F15" s="6" t="s">
        <v>6</v>
      </c>
      <c r="G15" s="6" t="s">
        <v>5</v>
      </c>
      <c r="H15" s="6" t="s">
        <v>7</v>
      </c>
      <c r="I15" s="6"/>
      <c r="J15" s="6"/>
      <c r="K15" s="7"/>
      <c r="L15" s="7"/>
      <c r="M15" s="6">
        <v>1</v>
      </c>
      <c r="N15" s="7">
        <v>13</v>
      </c>
      <c r="O15" s="7">
        <v>8</v>
      </c>
      <c r="P15" s="7"/>
      <c r="Q15" s="7"/>
      <c r="R15" s="7"/>
      <c r="S15" s="7"/>
      <c r="T15" s="30">
        <f t="shared" si="0"/>
        <v>1.9832326692508789E-4</v>
      </c>
      <c r="U15" s="4">
        <f t="shared" si="1"/>
        <v>1.9832326692508787E-2</v>
      </c>
    </row>
    <row r="16" spans="1:21" x14ac:dyDescent="0.45">
      <c r="A16" s="11" t="s">
        <v>1173</v>
      </c>
      <c r="B16" s="7">
        <v>11568</v>
      </c>
      <c r="C16" s="7">
        <v>109102</v>
      </c>
      <c r="D16" s="7" t="s">
        <v>5</v>
      </c>
      <c r="E16" s="6">
        <v>109083</v>
      </c>
      <c r="F16" s="6" t="s">
        <v>7</v>
      </c>
      <c r="G16" s="6" t="s">
        <v>4</v>
      </c>
      <c r="H16" s="6" t="s">
        <v>6</v>
      </c>
      <c r="I16" s="6"/>
      <c r="J16" s="6"/>
      <c r="K16" s="7"/>
      <c r="L16" s="7"/>
      <c r="M16" s="6">
        <v>9</v>
      </c>
      <c r="N16" s="7">
        <v>1</v>
      </c>
      <c r="O16" s="7">
        <v>9</v>
      </c>
      <c r="P16" s="7"/>
      <c r="Q16" s="7"/>
      <c r="R16" s="7"/>
      <c r="S16" s="7"/>
      <c r="T16" s="30">
        <f t="shared" si="0"/>
        <v>1.7414896152224523E-4</v>
      </c>
      <c r="U16" s="4">
        <f t="shared" si="1"/>
        <v>1.7414896152224524E-2</v>
      </c>
    </row>
    <row r="17" spans="1:21" x14ac:dyDescent="0.45">
      <c r="A17" s="11" t="s">
        <v>1173</v>
      </c>
      <c r="B17" s="7">
        <v>11569</v>
      </c>
      <c r="C17" s="7">
        <v>100525</v>
      </c>
      <c r="D17" s="7" t="s">
        <v>6</v>
      </c>
      <c r="E17" s="6">
        <v>100020</v>
      </c>
      <c r="F17" s="6" t="s">
        <v>5</v>
      </c>
      <c r="G17" s="6" t="s">
        <v>10</v>
      </c>
      <c r="H17" s="6" t="s">
        <v>4</v>
      </c>
      <c r="I17" s="6" t="s">
        <v>7</v>
      </c>
      <c r="J17" s="6"/>
      <c r="K17" s="7"/>
      <c r="L17" s="7"/>
      <c r="M17" s="7">
        <v>9</v>
      </c>
      <c r="N17" s="7">
        <v>1</v>
      </c>
      <c r="O17" s="7">
        <v>1</v>
      </c>
      <c r="P17" s="7">
        <v>494</v>
      </c>
      <c r="Q17" s="7"/>
      <c r="R17" s="7"/>
      <c r="S17" s="7"/>
      <c r="T17" s="30">
        <f t="shared" si="0"/>
        <v>5.0236259636906241E-3</v>
      </c>
      <c r="U17" s="4">
        <f t="shared" si="1"/>
        <v>0.50236259636906244</v>
      </c>
    </row>
    <row r="18" spans="1:21" x14ac:dyDescent="0.45">
      <c r="A18" s="11" t="s">
        <v>1173</v>
      </c>
      <c r="B18" s="7">
        <v>11570</v>
      </c>
      <c r="C18" s="7">
        <v>105689</v>
      </c>
      <c r="D18" s="7" t="s">
        <v>5</v>
      </c>
      <c r="E18" s="6">
        <v>105675</v>
      </c>
      <c r="F18" s="6" t="s">
        <v>6</v>
      </c>
      <c r="G18" s="6" t="s">
        <v>4</v>
      </c>
      <c r="H18" s="6"/>
      <c r="I18" s="6"/>
      <c r="J18" s="6"/>
      <c r="K18" s="7"/>
      <c r="L18" s="7"/>
      <c r="M18" s="6">
        <v>12</v>
      </c>
      <c r="N18" s="6">
        <v>2</v>
      </c>
      <c r="O18" s="7"/>
      <c r="P18" s="7"/>
      <c r="Q18" s="7"/>
      <c r="R18" s="7"/>
      <c r="S18" s="7"/>
      <c r="T18" s="30">
        <f t="shared" si="0"/>
        <v>1.3246411641703489E-4</v>
      </c>
      <c r="U18" s="4">
        <f t="shared" si="1"/>
        <v>1.3246411641703489E-2</v>
      </c>
    </row>
    <row r="19" spans="1:21" x14ac:dyDescent="0.45">
      <c r="A19" s="11" t="s">
        <v>1173</v>
      </c>
      <c r="B19" s="7">
        <v>11571</v>
      </c>
      <c r="C19" s="7">
        <v>106115</v>
      </c>
      <c r="D19" s="7" t="s">
        <v>5</v>
      </c>
      <c r="E19" s="6">
        <v>106101</v>
      </c>
      <c r="F19" s="6" t="s">
        <v>4</v>
      </c>
      <c r="G19" s="6" t="s">
        <v>6</v>
      </c>
      <c r="H19" s="6"/>
      <c r="I19" s="6"/>
      <c r="J19" s="6"/>
      <c r="K19" s="7"/>
      <c r="L19" s="7"/>
      <c r="M19" s="6">
        <v>1</v>
      </c>
      <c r="N19" s="6">
        <v>13</v>
      </c>
      <c r="O19" s="7"/>
      <c r="P19" s="7"/>
      <c r="Q19" s="7"/>
      <c r="R19" s="7"/>
      <c r="S19" s="7"/>
      <c r="T19" s="30">
        <f t="shared" si="0"/>
        <v>1.3193233755830937E-4</v>
      </c>
      <c r="U19" s="4">
        <f t="shared" si="1"/>
        <v>1.3193233755830936E-2</v>
      </c>
    </row>
    <row r="20" spans="1:21" x14ac:dyDescent="0.45">
      <c r="A20" s="11" t="s">
        <v>1173</v>
      </c>
      <c r="B20" s="7">
        <v>11572</v>
      </c>
      <c r="C20" s="7">
        <v>94463</v>
      </c>
      <c r="D20" s="7" t="s">
        <v>4</v>
      </c>
      <c r="E20" s="6">
        <v>94266</v>
      </c>
      <c r="F20" s="6" t="s">
        <v>5</v>
      </c>
      <c r="G20" s="6" t="s">
        <v>7</v>
      </c>
      <c r="H20" s="6"/>
      <c r="I20" s="6"/>
      <c r="J20" s="6"/>
      <c r="K20" s="7"/>
      <c r="L20" s="7"/>
      <c r="M20" s="6">
        <v>4</v>
      </c>
      <c r="N20" s="6">
        <v>193</v>
      </c>
      <c r="O20" s="7"/>
      <c r="P20" s="7"/>
      <c r="Q20" s="7"/>
      <c r="R20" s="7"/>
      <c r="S20" s="7"/>
      <c r="T20" s="30">
        <f t="shared" si="0"/>
        <v>2.085472618908991E-3</v>
      </c>
      <c r="U20" s="4">
        <f t="shared" si="1"/>
        <v>0.20854726189089909</v>
      </c>
    </row>
    <row r="21" spans="1:21" x14ac:dyDescent="0.45">
      <c r="A21" s="11" t="s">
        <v>1173</v>
      </c>
      <c r="B21" s="7">
        <v>11573</v>
      </c>
      <c r="C21" s="7">
        <v>104091</v>
      </c>
      <c r="D21" s="7" t="s">
        <v>7</v>
      </c>
      <c r="E21" s="6">
        <v>104053</v>
      </c>
      <c r="F21" s="6" t="s">
        <v>4</v>
      </c>
      <c r="G21" s="6" t="s">
        <v>5</v>
      </c>
      <c r="H21" s="6" t="s">
        <v>6</v>
      </c>
      <c r="I21" s="6"/>
      <c r="J21" s="6"/>
      <c r="K21" s="7"/>
      <c r="L21" s="7"/>
      <c r="M21" s="6">
        <v>12</v>
      </c>
      <c r="N21" s="7">
        <v>4</v>
      </c>
      <c r="O21" s="7">
        <v>22</v>
      </c>
      <c r="P21" s="7"/>
      <c r="Q21" s="7"/>
      <c r="R21" s="7"/>
      <c r="S21" s="7"/>
      <c r="T21" s="30">
        <f t="shared" si="0"/>
        <v>3.6506518334918482E-4</v>
      </c>
      <c r="U21" s="4">
        <f t="shared" si="1"/>
        <v>3.6506518334918484E-2</v>
      </c>
    </row>
    <row r="22" spans="1:21" x14ac:dyDescent="0.45">
      <c r="A22" s="11" t="s">
        <v>1173</v>
      </c>
      <c r="B22" s="7">
        <v>11574</v>
      </c>
      <c r="C22" s="7">
        <v>104227</v>
      </c>
      <c r="D22" s="7" t="s">
        <v>4</v>
      </c>
      <c r="E22" s="6">
        <v>104209</v>
      </c>
      <c r="F22" s="6" t="s">
        <v>7</v>
      </c>
      <c r="G22" s="6" t="s">
        <v>5</v>
      </c>
      <c r="H22" s="6" t="s">
        <v>6</v>
      </c>
      <c r="I22" s="6"/>
      <c r="J22" s="6"/>
      <c r="K22" s="7"/>
      <c r="L22" s="7"/>
      <c r="M22" s="6">
        <v>8</v>
      </c>
      <c r="N22" s="7">
        <v>8</v>
      </c>
      <c r="O22" s="7">
        <v>2</v>
      </c>
      <c r="P22" s="7"/>
      <c r="Q22" s="7"/>
      <c r="R22" s="7"/>
      <c r="S22" s="7"/>
      <c r="T22" s="30">
        <f t="shared" si="0"/>
        <v>1.7269997217611561E-4</v>
      </c>
      <c r="U22" s="4">
        <f t="shared" si="1"/>
        <v>1.7269997217611559E-2</v>
      </c>
    </row>
    <row r="23" spans="1:21" x14ac:dyDescent="0.45">
      <c r="A23" s="11" t="s">
        <v>1173</v>
      </c>
      <c r="B23" s="7">
        <v>11575</v>
      </c>
      <c r="C23" s="7">
        <v>101320</v>
      </c>
      <c r="D23" s="7" t="s">
        <v>6</v>
      </c>
      <c r="E23" s="6">
        <v>101156</v>
      </c>
      <c r="F23" s="6" t="s">
        <v>5</v>
      </c>
      <c r="G23" s="6" t="s">
        <v>10</v>
      </c>
      <c r="H23" s="6" t="s">
        <v>7</v>
      </c>
      <c r="I23" s="6"/>
      <c r="J23" s="6"/>
      <c r="K23" s="7"/>
      <c r="L23" s="7"/>
      <c r="M23" s="6">
        <v>159</v>
      </c>
      <c r="N23" s="7">
        <v>1</v>
      </c>
      <c r="O23" s="7">
        <v>4</v>
      </c>
      <c r="P23" s="7"/>
      <c r="Q23" s="7"/>
      <c r="R23" s="7"/>
      <c r="S23" s="7"/>
      <c r="T23" s="30">
        <f t="shared" si="0"/>
        <v>1.6186340307935254E-3</v>
      </c>
      <c r="U23" s="4">
        <f t="shared" si="1"/>
        <v>0.16186340307935254</v>
      </c>
    </row>
    <row r="24" spans="1:21" x14ac:dyDescent="0.45">
      <c r="A24" s="11" t="s">
        <v>1173</v>
      </c>
      <c r="B24" s="7">
        <v>11576</v>
      </c>
      <c r="C24" s="7">
        <v>105029</v>
      </c>
      <c r="D24" s="7" t="s">
        <v>7</v>
      </c>
      <c r="E24" s="6">
        <v>105003</v>
      </c>
      <c r="F24" s="6" t="s">
        <v>12</v>
      </c>
      <c r="G24" s="6" t="s">
        <v>6</v>
      </c>
      <c r="H24" s="6" t="s">
        <v>5</v>
      </c>
      <c r="I24" s="6" t="s">
        <v>4</v>
      </c>
      <c r="J24" s="6"/>
      <c r="K24" s="7"/>
      <c r="L24" s="7"/>
      <c r="M24" s="7">
        <v>1</v>
      </c>
      <c r="N24" s="7">
        <v>13</v>
      </c>
      <c r="O24" s="7">
        <v>3</v>
      </c>
      <c r="P24" s="7">
        <v>9</v>
      </c>
      <c r="Q24" s="7"/>
      <c r="R24" s="7"/>
      <c r="S24" s="7"/>
      <c r="T24" s="30">
        <f t="shared" si="0"/>
        <v>2.4755067647982937E-4</v>
      </c>
      <c r="U24" s="4">
        <f t="shared" si="1"/>
        <v>2.4755067647982937E-2</v>
      </c>
    </row>
    <row r="25" spans="1:21" x14ac:dyDescent="0.45">
      <c r="A25" s="11" t="s">
        <v>1173</v>
      </c>
      <c r="B25" s="7">
        <v>11577</v>
      </c>
      <c r="C25" s="7">
        <v>104399</v>
      </c>
      <c r="D25" s="7" t="s">
        <v>4</v>
      </c>
      <c r="E25" s="6">
        <v>104382</v>
      </c>
      <c r="F25" s="6" t="s">
        <v>5</v>
      </c>
      <c r="G25" s="6" t="s">
        <v>8</v>
      </c>
      <c r="H25" s="6" t="s">
        <v>7</v>
      </c>
      <c r="I25" s="6" t="s">
        <v>6</v>
      </c>
      <c r="J25" s="6"/>
      <c r="K25" s="7"/>
      <c r="L25" s="7"/>
      <c r="M25" s="7">
        <v>8</v>
      </c>
      <c r="N25" s="7">
        <v>2</v>
      </c>
      <c r="O25" s="7">
        <v>5</v>
      </c>
      <c r="P25" s="7">
        <v>2</v>
      </c>
      <c r="Q25" s="7"/>
      <c r="R25" s="7"/>
      <c r="S25" s="7"/>
      <c r="T25" s="30">
        <f t="shared" si="0"/>
        <v>1.6283680878169331E-4</v>
      </c>
      <c r="U25" s="4">
        <f t="shared" si="1"/>
        <v>1.6283680878169331E-2</v>
      </c>
    </row>
    <row r="26" spans="1:21" x14ac:dyDescent="0.45">
      <c r="A26" s="11" t="s">
        <v>1173</v>
      </c>
      <c r="B26" s="7">
        <v>11578</v>
      </c>
      <c r="C26" s="7">
        <v>94611</v>
      </c>
      <c r="D26" s="7" t="s">
        <v>4</v>
      </c>
      <c r="E26" s="6">
        <v>94449</v>
      </c>
      <c r="F26" s="6" t="s">
        <v>7</v>
      </c>
      <c r="G26" s="6" t="s">
        <v>5</v>
      </c>
      <c r="H26" s="6"/>
      <c r="I26" s="6"/>
      <c r="J26" s="6"/>
      <c r="K26" s="7"/>
      <c r="L26" s="7"/>
      <c r="M26" s="6">
        <v>153</v>
      </c>
      <c r="N26" s="6">
        <v>9</v>
      </c>
      <c r="O26" s="7"/>
      <c r="P26" s="7"/>
      <c r="Q26" s="7"/>
      <c r="R26" s="7"/>
      <c r="S26" s="7"/>
      <c r="T26" s="30">
        <f t="shared" si="0"/>
        <v>1.7122744712559849E-3</v>
      </c>
      <c r="U26" s="4">
        <f t="shared" si="1"/>
        <v>0.17122744712559848</v>
      </c>
    </row>
    <row r="27" spans="1:21" x14ac:dyDescent="0.45">
      <c r="A27" s="11" t="s">
        <v>1173</v>
      </c>
      <c r="B27" s="7">
        <v>11579</v>
      </c>
      <c r="C27" s="7">
        <v>104386</v>
      </c>
      <c r="D27" s="7" t="s">
        <v>5</v>
      </c>
      <c r="E27" s="6">
        <v>104339</v>
      </c>
      <c r="F27" s="6" t="s">
        <v>7</v>
      </c>
      <c r="G27" s="6" t="s">
        <v>6</v>
      </c>
      <c r="H27" s="6" t="s">
        <v>27</v>
      </c>
      <c r="I27" s="6"/>
      <c r="J27" s="6"/>
      <c r="K27" s="7"/>
      <c r="L27" s="7"/>
      <c r="M27" s="6">
        <v>9</v>
      </c>
      <c r="N27" s="7">
        <v>37</v>
      </c>
      <c r="O27" s="7">
        <v>1</v>
      </c>
      <c r="P27" s="7"/>
      <c r="Q27" s="7"/>
      <c r="R27" s="7"/>
      <c r="S27" s="7"/>
      <c r="T27" s="30">
        <f t="shared" si="0"/>
        <v>4.5025194949514303E-4</v>
      </c>
      <c r="U27" s="4">
        <f t="shared" si="1"/>
        <v>4.5025194949514305E-2</v>
      </c>
    </row>
    <row r="28" spans="1:21" x14ac:dyDescent="0.45">
      <c r="A28" s="11" t="s">
        <v>1173</v>
      </c>
      <c r="B28" s="7">
        <v>11580</v>
      </c>
      <c r="C28" s="7">
        <v>106317</v>
      </c>
      <c r="D28" s="7" t="s">
        <v>6</v>
      </c>
      <c r="E28" s="6">
        <v>106303</v>
      </c>
      <c r="F28" s="6" t="s">
        <v>5</v>
      </c>
      <c r="G28" s="6" t="s">
        <v>7</v>
      </c>
      <c r="H28" s="6"/>
      <c r="I28" s="6"/>
      <c r="J28" s="6"/>
      <c r="K28" s="7"/>
      <c r="L28" s="7"/>
      <c r="M28" s="6">
        <v>8</v>
      </c>
      <c r="N28" s="6">
        <v>6</v>
      </c>
      <c r="O28" s="7"/>
      <c r="P28" s="7"/>
      <c r="Q28" s="7"/>
      <c r="R28" s="7"/>
      <c r="S28" s="7"/>
      <c r="T28" s="30">
        <f t="shared" si="0"/>
        <v>1.3168166897109589E-4</v>
      </c>
      <c r="U28" s="4">
        <f t="shared" si="1"/>
        <v>1.3168166897109588E-2</v>
      </c>
    </row>
    <row r="29" spans="1:21" x14ac:dyDescent="0.45">
      <c r="A29" s="11" t="s">
        <v>1173</v>
      </c>
      <c r="B29" s="7">
        <v>11581</v>
      </c>
      <c r="C29" s="7">
        <v>98453</v>
      </c>
      <c r="D29" s="7" t="s">
        <v>6</v>
      </c>
      <c r="E29" s="6">
        <v>98252</v>
      </c>
      <c r="F29" s="6" t="s">
        <v>7</v>
      </c>
      <c r="G29" s="6" t="s">
        <v>5</v>
      </c>
      <c r="H29" s="6" t="s">
        <v>4</v>
      </c>
      <c r="I29" s="6"/>
      <c r="J29" s="6"/>
      <c r="K29" s="7"/>
      <c r="L29" s="7"/>
      <c r="M29" s="6">
        <v>6</v>
      </c>
      <c r="N29" s="7">
        <v>194</v>
      </c>
      <c r="O29" s="7">
        <v>1</v>
      </c>
      <c r="P29" s="7"/>
      <c r="Q29" s="7"/>
      <c r="R29" s="7"/>
      <c r="S29" s="7"/>
      <c r="T29" s="30">
        <f t="shared" si="0"/>
        <v>2.0415832935512376E-3</v>
      </c>
      <c r="U29" s="4">
        <f t="shared" si="1"/>
        <v>0.20415832935512376</v>
      </c>
    </row>
    <row r="30" spans="1:21" x14ac:dyDescent="0.45">
      <c r="A30" s="11" t="s">
        <v>1173</v>
      </c>
      <c r="B30" s="7">
        <v>11582</v>
      </c>
      <c r="C30" s="7">
        <v>103476</v>
      </c>
      <c r="D30" s="7" t="s">
        <v>4</v>
      </c>
      <c r="E30" s="6">
        <v>103458</v>
      </c>
      <c r="F30" s="6" t="s">
        <v>6</v>
      </c>
      <c r="G30" s="6" t="s">
        <v>7</v>
      </c>
      <c r="H30" s="6" t="s">
        <v>5</v>
      </c>
      <c r="I30" s="6"/>
      <c r="J30" s="6"/>
      <c r="K30" s="7"/>
      <c r="L30" s="7"/>
      <c r="M30" s="6">
        <v>2</v>
      </c>
      <c r="N30" s="7">
        <v>11</v>
      </c>
      <c r="O30" s="7">
        <v>5</v>
      </c>
      <c r="P30" s="7"/>
      <c r="Q30" s="7"/>
      <c r="R30" s="7"/>
      <c r="S30" s="7"/>
      <c r="T30" s="30">
        <f t="shared" si="0"/>
        <v>1.7395338049402761E-4</v>
      </c>
      <c r="U30" s="4">
        <f t="shared" si="1"/>
        <v>1.7395338049402759E-2</v>
      </c>
    </row>
    <row r="31" spans="1:21" x14ac:dyDescent="0.45">
      <c r="A31" s="11" t="s">
        <v>1173</v>
      </c>
      <c r="B31" s="7">
        <v>11583</v>
      </c>
      <c r="C31" s="7">
        <v>103473</v>
      </c>
      <c r="D31" s="7" t="s">
        <v>7</v>
      </c>
      <c r="E31" s="6">
        <v>103446</v>
      </c>
      <c r="F31" s="6" t="s">
        <v>4</v>
      </c>
      <c r="G31" s="6" t="s">
        <v>5</v>
      </c>
      <c r="H31" s="6" t="s">
        <v>6</v>
      </c>
      <c r="I31" s="6"/>
      <c r="J31" s="6"/>
      <c r="K31" s="7"/>
      <c r="L31" s="7"/>
      <c r="M31" s="6">
        <v>5</v>
      </c>
      <c r="N31" s="7">
        <v>5</v>
      </c>
      <c r="O31" s="7">
        <v>17</v>
      </c>
      <c r="P31" s="7"/>
      <c r="Q31" s="7"/>
      <c r="R31" s="7"/>
      <c r="S31" s="7"/>
      <c r="T31" s="30">
        <f t="shared" si="0"/>
        <v>2.6093763590501868E-4</v>
      </c>
      <c r="U31" s="4">
        <f t="shared" si="1"/>
        <v>2.6093763590501869E-2</v>
      </c>
    </row>
    <row r="32" spans="1:21" x14ac:dyDescent="0.45">
      <c r="A32" s="11" t="s">
        <v>1173</v>
      </c>
      <c r="B32" s="7">
        <v>11584</v>
      </c>
      <c r="C32" s="7">
        <v>105395</v>
      </c>
      <c r="D32" s="7" t="s">
        <v>6</v>
      </c>
      <c r="E32" s="6">
        <v>105385</v>
      </c>
      <c r="F32" s="6" t="s">
        <v>10</v>
      </c>
      <c r="G32" s="6" t="s">
        <v>5</v>
      </c>
      <c r="H32" s="6"/>
      <c r="I32" s="6"/>
      <c r="J32" s="6"/>
      <c r="K32" s="7"/>
      <c r="L32" s="7"/>
      <c r="M32" s="6">
        <v>1</v>
      </c>
      <c r="N32" s="6">
        <v>9</v>
      </c>
      <c r="O32" s="7"/>
      <c r="P32" s="7"/>
      <c r="Q32" s="7"/>
      <c r="R32" s="7"/>
      <c r="S32" s="7"/>
      <c r="T32" s="30">
        <f t="shared" si="0"/>
        <v>9.4881161345414868E-5</v>
      </c>
      <c r="U32" s="4">
        <f t="shared" si="1"/>
        <v>9.4881161345414869E-3</v>
      </c>
    </row>
    <row r="33" spans="1:21" x14ac:dyDescent="0.45">
      <c r="A33" s="11" t="s">
        <v>1173</v>
      </c>
      <c r="B33" s="7">
        <v>11585</v>
      </c>
      <c r="C33" s="7">
        <v>105994</v>
      </c>
      <c r="D33" s="7" t="s">
        <v>6</v>
      </c>
      <c r="E33" s="6">
        <v>105956</v>
      </c>
      <c r="F33" s="6" t="s">
        <v>7</v>
      </c>
      <c r="G33" s="6" t="s">
        <v>5</v>
      </c>
      <c r="H33" s="6"/>
      <c r="I33" s="6"/>
      <c r="J33" s="6"/>
      <c r="K33" s="7"/>
      <c r="L33" s="7"/>
      <c r="M33" s="6">
        <v>4</v>
      </c>
      <c r="N33" s="6">
        <v>34</v>
      </c>
      <c r="O33" s="7"/>
      <c r="P33" s="7"/>
      <c r="Q33" s="7"/>
      <c r="R33" s="7"/>
      <c r="S33" s="7"/>
      <c r="T33" s="30">
        <f t="shared" si="0"/>
        <v>3.5851085910523236E-4</v>
      </c>
      <c r="U33" s="4">
        <f t="shared" si="1"/>
        <v>3.5851085910523238E-2</v>
      </c>
    </row>
    <row r="34" spans="1:21" x14ac:dyDescent="0.45">
      <c r="A34" s="11" t="s">
        <v>1173</v>
      </c>
      <c r="B34" s="7">
        <v>11586</v>
      </c>
      <c r="C34" s="7">
        <v>105037</v>
      </c>
      <c r="D34" s="7" t="s">
        <v>4</v>
      </c>
      <c r="E34" s="6">
        <v>105021</v>
      </c>
      <c r="F34" s="6" t="s">
        <v>7</v>
      </c>
      <c r="G34" s="6" t="s">
        <v>5</v>
      </c>
      <c r="H34" s="6" t="s">
        <v>6</v>
      </c>
      <c r="I34" s="6"/>
      <c r="J34" s="6"/>
      <c r="K34" s="7"/>
      <c r="L34" s="7"/>
      <c r="M34" s="6">
        <v>10</v>
      </c>
      <c r="N34" s="7">
        <v>4</v>
      </c>
      <c r="O34" s="7">
        <v>2</v>
      </c>
      <c r="P34" s="7"/>
      <c r="Q34" s="7"/>
      <c r="R34" s="7"/>
      <c r="S34" s="7"/>
      <c r="T34" s="30">
        <f t="shared" si="0"/>
        <v>1.5232727515066119E-4</v>
      </c>
      <c r="U34" s="4">
        <f t="shared" si="1"/>
        <v>1.5232727515066118E-2</v>
      </c>
    </row>
    <row r="35" spans="1:21" x14ac:dyDescent="0.45">
      <c r="A35" s="11" t="s">
        <v>1173</v>
      </c>
      <c r="B35" s="7">
        <v>11587</v>
      </c>
      <c r="C35" s="7">
        <v>103404</v>
      </c>
      <c r="D35" s="7" t="s">
        <v>7</v>
      </c>
      <c r="E35" s="6">
        <v>103379</v>
      </c>
      <c r="F35" s="6" t="s">
        <v>6</v>
      </c>
      <c r="G35" s="6" t="s">
        <v>5</v>
      </c>
      <c r="H35" s="6" t="s">
        <v>4</v>
      </c>
      <c r="I35" s="6"/>
      <c r="J35" s="6"/>
      <c r="K35" s="7"/>
      <c r="L35" s="7"/>
      <c r="M35" s="6">
        <v>10</v>
      </c>
      <c r="N35" s="7">
        <v>7</v>
      </c>
      <c r="O35" s="7">
        <v>8</v>
      </c>
      <c r="P35" s="7"/>
      <c r="Q35" s="7"/>
      <c r="R35" s="7"/>
      <c r="S35" s="7"/>
      <c r="T35" s="30">
        <f t="shared" ref="T35:T66" si="2">(M35+N35+O35+P35+Q35+R35+S35)/C35</f>
        <v>2.4177014428842212E-4</v>
      </c>
      <c r="U35" s="4">
        <f t="shared" si="1"/>
        <v>2.4177014428842212E-2</v>
      </c>
    </row>
    <row r="36" spans="1:21" x14ac:dyDescent="0.45">
      <c r="A36" s="11" t="s">
        <v>1173</v>
      </c>
      <c r="B36" s="7">
        <v>11588</v>
      </c>
      <c r="C36" s="7">
        <v>104682</v>
      </c>
      <c r="D36" s="7" t="s">
        <v>5</v>
      </c>
      <c r="E36" s="6">
        <v>104660</v>
      </c>
      <c r="F36" s="6" t="s">
        <v>6</v>
      </c>
      <c r="G36" s="6" t="s">
        <v>7</v>
      </c>
      <c r="H36" s="6"/>
      <c r="I36" s="6"/>
      <c r="J36" s="6"/>
      <c r="K36" s="7"/>
      <c r="L36" s="7"/>
      <c r="M36" s="6">
        <v>19</v>
      </c>
      <c r="N36" s="6">
        <v>3</v>
      </c>
      <c r="O36" s="7"/>
      <c r="P36" s="7"/>
      <c r="Q36" s="7"/>
      <c r="R36" s="7"/>
      <c r="S36" s="7"/>
      <c r="T36" s="30">
        <f t="shared" si="2"/>
        <v>2.1016029498863224E-4</v>
      </c>
      <c r="U36" s="4">
        <f t="shared" si="1"/>
        <v>2.1016029498863224E-2</v>
      </c>
    </row>
    <row r="37" spans="1:21" x14ac:dyDescent="0.45">
      <c r="A37" s="11" t="s">
        <v>1173</v>
      </c>
      <c r="B37" s="7">
        <v>11589</v>
      </c>
      <c r="C37" s="7">
        <v>105808</v>
      </c>
      <c r="D37" s="7" t="s">
        <v>6</v>
      </c>
      <c r="E37" s="6">
        <v>105791</v>
      </c>
      <c r="F37" s="6" t="s">
        <v>5</v>
      </c>
      <c r="G37" s="6" t="s">
        <v>1692</v>
      </c>
      <c r="H37" s="6" t="s">
        <v>7</v>
      </c>
      <c r="I37" s="6"/>
      <c r="J37" s="6"/>
      <c r="K37" s="7"/>
      <c r="L37" s="7"/>
      <c r="M37" s="6">
        <v>12</v>
      </c>
      <c r="N37" s="7">
        <v>1</v>
      </c>
      <c r="O37" s="7">
        <v>4</v>
      </c>
      <c r="P37" s="7"/>
      <c r="Q37" s="7"/>
      <c r="R37" s="7"/>
      <c r="S37" s="7"/>
      <c r="T37" s="30">
        <f t="shared" si="2"/>
        <v>1.6066838046272492E-4</v>
      </c>
      <c r="U37" s="4">
        <f t="shared" si="1"/>
        <v>1.6066838046272493E-2</v>
      </c>
    </row>
    <row r="38" spans="1:21" x14ac:dyDescent="0.45">
      <c r="A38" s="11" t="s">
        <v>1173</v>
      </c>
      <c r="B38" s="7">
        <v>11590</v>
      </c>
      <c r="C38" s="7">
        <v>100401</v>
      </c>
      <c r="D38" s="7" t="s">
        <v>7</v>
      </c>
      <c r="E38" s="6">
        <v>100261</v>
      </c>
      <c r="F38" s="6" t="s">
        <v>6</v>
      </c>
      <c r="G38" s="6" t="s">
        <v>4</v>
      </c>
      <c r="H38" s="6" t="s">
        <v>5</v>
      </c>
      <c r="I38" s="6"/>
      <c r="J38" s="6"/>
      <c r="K38" s="7"/>
      <c r="L38" s="7"/>
      <c r="M38" s="6">
        <v>4</v>
      </c>
      <c r="N38" s="7">
        <v>133</v>
      </c>
      <c r="O38" s="7">
        <v>3</v>
      </c>
      <c r="P38" s="7"/>
      <c r="Q38" s="7"/>
      <c r="R38" s="7"/>
      <c r="S38" s="7"/>
      <c r="T38" s="30">
        <f t="shared" si="2"/>
        <v>1.3944084222268702E-3</v>
      </c>
      <c r="U38" s="4">
        <f t="shared" si="1"/>
        <v>0.13944084222268702</v>
      </c>
    </row>
    <row r="39" spans="1:21" x14ac:dyDescent="0.45">
      <c r="A39" s="11" t="s">
        <v>1173</v>
      </c>
      <c r="B39" s="7">
        <v>11591</v>
      </c>
      <c r="C39" s="7">
        <v>193160</v>
      </c>
      <c r="D39" s="7" t="s">
        <v>7</v>
      </c>
      <c r="E39" s="6">
        <v>193112</v>
      </c>
      <c r="F39" s="6" t="s">
        <v>6</v>
      </c>
      <c r="G39" s="6" t="s">
        <v>5</v>
      </c>
      <c r="H39" s="6" t="s">
        <v>4</v>
      </c>
      <c r="I39" s="6"/>
      <c r="J39" s="6"/>
      <c r="K39" s="7"/>
      <c r="L39" s="7"/>
      <c r="M39" s="6">
        <v>24</v>
      </c>
      <c r="N39" s="7">
        <v>13</v>
      </c>
      <c r="O39" s="7">
        <v>11</v>
      </c>
      <c r="P39" s="7"/>
      <c r="Q39" s="7"/>
      <c r="R39" s="7"/>
      <c r="S39" s="7"/>
      <c r="T39" s="30">
        <f t="shared" si="2"/>
        <v>2.4849865396562437E-4</v>
      </c>
      <c r="U39" s="4">
        <f t="shared" si="1"/>
        <v>2.4849865396562438E-2</v>
      </c>
    </row>
    <row r="40" spans="1:21" x14ac:dyDescent="0.45">
      <c r="A40" s="11" t="s">
        <v>1173</v>
      </c>
      <c r="B40" s="7">
        <v>11592</v>
      </c>
      <c r="C40" s="7">
        <v>195021</v>
      </c>
      <c r="D40" s="7" t="s">
        <v>5</v>
      </c>
      <c r="E40" s="6">
        <v>194958</v>
      </c>
      <c r="F40" s="6" t="s">
        <v>6</v>
      </c>
      <c r="G40" s="6" t="s">
        <v>7</v>
      </c>
      <c r="H40" s="6" t="s">
        <v>4</v>
      </c>
      <c r="I40" s="6"/>
      <c r="J40" s="6"/>
      <c r="K40" s="7"/>
      <c r="L40" s="7"/>
      <c r="M40" s="6">
        <v>20</v>
      </c>
      <c r="N40" s="7">
        <v>2</v>
      </c>
      <c r="O40" s="7">
        <v>41</v>
      </c>
      <c r="P40" s="7"/>
      <c r="Q40" s="7"/>
      <c r="R40" s="7"/>
      <c r="S40" s="7"/>
      <c r="T40" s="30">
        <f t="shared" si="2"/>
        <v>3.2304213392403896E-4</v>
      </c>
      <c r="U40" s="4">
        <f t="shared" si="1"/>
        <v>3.2304213392403899E-2</v>
      </c>
    </row>
    <row r="41" spans="1:21" x14ac:dyDescent="0.45">
      <c r="A41" s="11" t="s">
        <v>1173</v>
      </c>
      <c r="B41" s="7">
        <v>11593</v>
      </c>
      <c r="C41" s="7">
        <v>197561</v>
      </c>
      <c r="D41" s="7" t="s">
        <v>4</v>
      </c>
      <c r="E41" s="6">
        <v>197538</v>
      </c>
      <c r="F41" s="6" t="s">
        <v>6</v>
      </c>
      <c r="G41" s="6" t="s">
        <v>7</v>
      </c>
      <c r="H41" s="6" t="s">
        <v>5</v>
      </c>
      <c r="I41" s="6"/>
      <c r="J41" s="6"/>
      <c r="K41" s="7"/>
      <c r="L41" s="7"/>
      <c r="M41" s="6">
        <v>7</v>
      </c>
      <c r="N41" s="7">
        <v>9</v>
      </c>
      <c r="O41" s="7">
        <v>7</v>
      </c>
      <c r="P41" s="7"/>
      <c r="Q41" s="7"/>
      <c r="R41" s="7"/>
      <c r="S41" s="7"/>
      <c r="T41" s="30">
        <f t="shared" si="2"/>
        <v>1.1641973871361251E-4</v>
      </c>
      <c r="U41" s="4">
        <f t="shared" si="1"/>
        <v>1.164197387136125E-2</v>
      </c>
    </row>
    <row r="42" spans="1:21" x14ac:dyDescent="0.45">
      <c r="A42" s="11" t="s">
        <v>1173</v>
      </c>
      <c r="B42" s="7">
        <v>11594</v>
      </c>
      <c r="C42" s="7">
        <v>197443</v>
      </c>
      <c r="D42" s="7" t="s">
        <v>7</v>
      </c>
      <c r="E42" s="6">
        <v>197375</v>
      </c>
      <c r="F42" s="6" t="s">
        <v>5</v>
      </c>
      <c r="G42" s="6" t="s">
        <v>4</v>
      </c>
      <c r="H42" s="6" t="s">
        <v>12</v>
      </c>
      <c r="I42" s="6" t="s">
        <v>6</v>
      </c>
      <c r="J42" s="6"/>
      <c r="K42" s="7"/>
      <c r="L42" s="7"/>
      <c r="M42" s="7">
        <v>22</v>
      </c>
      <c r="N42" s="7">
        <v>31</v>
      </c>
      <c r="O42" s="7">
        <v>3</v>
      </c>
      <c r="P42" s="7">
        <v>12</v>
      </c>
      <c r="Q42" s="7"/>
      <c r="R42" s="7"/>
      <c r="S42" s="7"/>
      <c r="T42" s="30">
        <f t="shared" si="2"/>
        <v>3.4440319484610747E-4</v>
      </c>
      <c r="U42" s="4">
        <f t="shared" si="1"/>
        <v>3.4440319484610744E-2</v>
      </c>
    </row>
    <row r="43" spans="1:21" x14ac:dyDescent="0.45">
      <c r="A43" s="11" t="s">
        <v>1173</v>
      </c>
      <c r="B43" s="7">
        <v>11595</v>
      </c>
      <c r="C43" s="7">
        <v>194811</v>
      </c>
      <c r="D43" s="7" t="s">
        <v>4</v>
      </c>
      <c r="E43" s="7">
        <v>194766</v>
      </c>
      <c r="F43" s="6" t="s">
        <v>6</v>
      </c>
      <c r="G43" s="6" t="s">
        <v>13</v>
      </c>
      <c r="H43" s="6" t="s">
        <v>8</v>
      </c>
      <c r="I43" s="6" t="s">
        <v>7</v>
      </c>
      <c r="J43" s="6" t="s">
        <v>5</v>
      </c>
      <c r="K43" s="7"/>
      <c r="L43" s="7"/>
      <c r="M43" s="7">
        <v>2</v>
      </c>
      <c r="N43" s="7">
        <v>1</v>
      </c>
      <c r="O43" s="7">
        <v>1</v>
      </c>
      <c r="P43" s="7">
        <v>29</v>
      </c>
      <c r="Q43" s="7">
        <v>13</v>
      </c>
      <c r="R43" s="7"/>
      <c r="S43" s="7"/>
      <c r="T43" s="30">
        <f t="shared" si="2"/>
        <v>2.361262967696896E-4</v>
      </c>
      <c r="U43" s="4">
        <f t="shared" si="1"/>
        <v>2.361262967696896E-2</v>
      </c>
    </row>
    <row r="44" spans="1:21" x14ac:dyDescent="0.45">
      <c r="A44" s="11" t="s">
        <v>1173</v>
      </c>
      <c r="B44" s="7">
        <v>11596</v>
      </c>
      <c r="C44" s="7">
        <v>180913</v>
      </c>
      <c r="D44" s="7" t="s">
        <v>4</v>
      </c>
      <c r="E44" s="6">
        <v>180712</v>
      </c>
      <c r="F44" s="6" t="s">
        <v>5</v>
      </c>
      <c r="G44" s="6" t="s">
        <v>7</v>
      </c>
      <c r="H44" s="6" t="s">
        <v>9</v>
      </c>
      <c r="I44" s="6" t="s">
        <v>6</v>
      </c>
      <c r="J44" s="6"/>
      <c r="K44" s="7"/>
      <c r="L44" s="7"/>
      <c r="M44" s="7">
        <v>12</v>
      </c>
      <c r="N44" s="7">
        <v>169</v>
      </c>
      <c r="O44" s="7">
        <v>2</v>
      </c>
      <c r="P44" s="7">
        <v>20</v>
      </c>
      <c r="Q44" s="7"/>
      <c r="R44" s="7"/>
      <c r="S44" s="7"/>
      <c r="T44" s="30">
        <f t="shared" si="2"/>
        <v>1.1220863066777954E-3</v>
      </c>
      <c r="U44" s="4">
        <f t="shared" si="1"/>
        <v>0.11220863066777953</v>
      </c>
    </row>
    <row r="45" spans="1:21" x14ac:dyDescent="0.45">
      <c r="A45" s="11" t="s">
        <v>1173</v>
      </c>
      <c r="B45" s="7">
        <v>11597</v>
      </c>
      <c r="C45" s="7">
        <v>194948</v>
      </c>
      <c r="D45" s="7" t="s">
        <v>6</v>
      </c>
      <c r="E45" s="6">
        <v>194850</v>
      </c>
      <c r="F45" s="6" t="s">
        <v>5</v>
      </c>
      <c r="G45" s="6" t="s">
        <v>10</v>
      </c>
      <c r="H45" s="6" t="s">
        <v>4</v>
      </c>
      <c r="I45" s="6" t="s">
        <v>7</v>
      </c>
      <c r="J45" s="6"/>
      <c r="K45" s="7"/>
      <c r="L45" s="7"/>
      <c r="M45" s="7">
        <v>49</v>
      </c>
      <c r="N45" s="7">
        <v>40</v>
      </c>
      <c r="O45" s="7">
        <v>2</v>
      </c>
      <c r="P45" s="7">
        <v>7</v>
      </c>
      <c r="Q45" s="7"/>
      <c r="R45" s="7"/>
      <c r="S45" s="7"/>
      <c r="T45" s="30">
        <f t="shared" si="2"/>
        <v>5.02698155405544E-4</v>
      </c>
      <c r="U45" s="4">
        <f t="shared" si="1"/>
        <v>5.0269815540554402E-2</v>
      </c>
    </row>
    <row r="46" spans="1:21" x14ac:dyDescent="0.45">
      <c r="A46" s="11" t="s">
        <v>1173</v>
      </c>
      <c r="B46" s="7">
        <v>11598</v>
      </c>
      <c r="C46" s="7">
        <v>190187</v>
      </c>
      <c r="D46" s="7" t="s">
        <v>6</v>
      </c>
      <c r="E46" s="6">
        <v>190154</v>
      </c>
      <c r="F46" s="6" t="s">
        <v>5</v>
      </c>
      <c r="G46" s="6" t="s">
        <v>4</v>
      </c>
      <c r="H46" s="6" t="s">
        <v>7</v>
      </c>
      <c r="I46" s="6"/>
      <c r="J46" s="6"/>
      <c r="K46" s="7"/>
      <c r="L46" s="7"/>
      <c r="M46" s="6">
        <v>20</v>
      </c>
      <c r="N46" s="7">
        <v>1</v>
      </c>
      <c r="O46" s="7">
        <v>12</v>
      </c>
      <c r="P46" s="7"/>
      <c r="Q46" s="7"/>
      <c r="R46" s="7"/>
      <c r="S46" s="7"/>
      <c r="T46" s="30">
        <f t="shared" si="2"/>
        <v>1.7351343677538423E-4</v>
      </c>
      <c r="U46" s="4">
        <f t="shared" si="1"/>
        <v>1.7351343677538423E-2</v>
      </c>
    </row>
    <row r="47" spans="1:21" x14ac:dyDescent="0.45">
      <c r="A47" s="11" t="s">
        <v>1173</v>
      </c>
      <c r="B47" s="7">
        <v>11599</v>
      </c>
      <c r="C47" s="7">
        <v>182402</v>
      </c>
      <c r="D47" s="7" t="s">
        <v>6</v>
      </c>
      <c r="E47" s="6">
        <v>182009</v>
      </c>
      <c r="F47" s="6" t="s">
        <v>7</v>
      </c>
      <c r="G47" s="6" t="s">
        <v>5</v>
      </c>
      <c r="H47" s="6" t="s">
        <v>4</v>
      </c>
      <c r="I47" s="6"/>
      <c r="J47" s="6"/>
      <c r="K47" s="7"/>
      <c r="L47" s="7"/>
      <c r="M47" s="6">
        <v>378</v>
      </c>
      <c r="N47" s="7">
        <v>13</v>
      </c>
      <c r="O47" s="7">
        <v>2</v>
      </c>
      <c r="P47" s="7"/>
      <c r="Q47" s="7"/>
      <c r="R47" s="7"/>
      <c r="S47" s="7"/>
      <c r="T47" s="30">
        <f t="shared" si="2"/>
        <v>2.1545816383592284E-3</v>
      </c>
      <c r="U47" s="4">
        <f t="shared" si="1"/>
        <v>0.21545816383592284</v>
      </c>
    </row>
    <row r="48" spans="1:21" x14ac:dyDescent="0.45">
      <c r="A48" s="11" t="s">
        <v>1173</v>
      </c>
      <c r="B48" s="7">
        <v>11600</v>
      </c>
      <c r="C48" s="7">
        <v>191215</v>
      </c>
      <c r="D48" s="7" t="s">
        <v>6</v>
      </c>
      <c r="E48" s="6">
        <v>191191</v>
      </c>
      <c r="F48" s="6" t="s">
        <v>4</v>
      </c>
      <c r="G48" s="6" t="s">
        <v>5</v>
      </c>
      <c r="H48" s="6" t="s">
        <v>7</v>
      </c>
      <c r="I48" s="6"/>
      <c r="J48" s="6"/>
      <c r="K48" s="7"/>
      <c r="L48" s="7"/>
      <c r="M48" s="6">
        <v>1</v>
      </c>
      <c r="N48" s="7">
        <v>20</v>
      </c>
      <c r="O48" s="7">
        <v>3</v>
      </c>
      <c r="P48" s="7"/>
      <c r="Q48" s="7"/>
      <c r="R48" s="7"/>
      <c r="S48" s="7"/>
      <c r="T48" s="30">
        <f t="shared" si="2"/>
        <v>1.2551316580812174E-4</v>
      </c>
      <c r="U48" s="4">
        <f t="shared" si="1"/>
        <v>1.2551316580812174E-2</v>
      </c>
    </row>
    <row r="49" spans="1:21" x14ac:dyDescent="0.45">
      <c r="A49" s="11" t="s">
        <v>1173</v>
      </c>
      <c r="B49" s="7">
        <v>11601</v>
      </c>
      <c r="C49" s="7">
        <v>195426</v>
      </c>
      <c r="D49" s="7" t="s">
        <v>5</v>
      </c>
      <c r="E49" s="6">
        <v>195402</v>
      </c>
      <c r="F49" s="6" t="s">
        <v>7</v>
      </c>
      <c r="G49" s="6" t="s">
        <v>4</v>
      </c>
      <c r="H49" s="6" t="s">
        <v>6</v>
      </c>
      <c r="I49" s="6" t="s">
        <v>27</v>
      </c>
      <c r="J49" s="6"/>
      <c r="K49" s="7"/>
      <c r="L49" s="7"/>
      <c r="M49" s="7">
        <v>1</v>
      </c>
      <c r="N49" s="7">
        <v>4</v>
      </c>
      <c r="O49" s="7">
        <v>17</v>
      </c>
      <c r="P49" s="7">
        <v>2</v>
      </c>
      <c r="Q49" s="7"/>
      <c r="R49" s="7"/>
      <c r="S49" s="7"/>
      <c r="T49" s="30">
        <f t="shared" si="2"/>
        <v>1.2280863344693132E-4</v>
      </c>
      <c r="U49" s="4">
        <f t="shared" si="1"/>
        <v>1.2280863344693133E-2</v>
      </c>
    </row>
    <row r="50" spans="1:21" x14ac:dyDescent="0.45">
      <c r="A50" s="11" t="s">
        <v>1173</v>
      </c>
      <c r="B50" s="7">
        <v>11602</v>
      </c>
      <c r="C50" s="7">
        <v>180179</v>
      </c>
      <c r="D50" s="7" t="s">
        <v>4</v>
      </c>
      <c r="E50" s="6">
        <v>180019</v>
      </c>
      <c r="F50" s="6" t="s">
        <v>7</v>
      </c>
      <c r="G50" s="6" t="s">
        <v>8</v>
      </c>
      <c r="H50" s="6" t="s">
        <v>5</v>
      </c>
      <c r="I50" s="6" t="s">
        <v>6</v>
      </c>
      <c r="J50" s="6"/>
      <c r="K50" s="7"/>
      <c r="L50" s="7"/>
      <c r="M50" s="7">
        <v>148</v>
      </c>
      <c r="N50" s="7">
        <v>2</v>
      </c>
      <c r="O50" s="7">
        <v>8</v>
      </c>
      <c r="P50" s="7">
        <v>2</v>
      </c>
      <c r="Q50" s="7"/>
      <c r="R50" s="7"/>
      <c r="S50" s="7"/>
      <c r="T50" s="30">
        <f t="shared" si="2"/>
        <v>8.8800581643809766E-4</v>
      </c>
      <c r="U50" s="4">
        <f t="shared" si="1"/>
        <v>8.8800581643809773E-2</v>
      </c>
    </row>
    <row r="51" spans="1:21" x14ac:dyDescent="0.45">
      <c r="A51" s="11" t="s">
        <v>1173</v>
      </c>
      <c r="B51" s="7">
        <v>11603</v>
      </c>
      <c r="C51" s="7">
        <v>188695</v>
      </c>
      <c r="D51" s="7" t="s">
        <v>6</v>
      </c>
      <c r="E51" s="6">
        <v>188646</v>
      </c>
      <c r="F51" s="6" t="s">
        <v>5</v>
      </c>
      <c r="G51" s="6" t="s">
        <v>7</v>
      </c>
      <c r="H51" s="6" t="s">
        <v>21</v>
      </c>
      <c r="I51" s="6"/>
      <c r="J51" s="6"/>
      <c r="K51" s="7"/>
      <c r="L51" s="7"/>
      <c r="M51" s="6">
        <v>44</v>
      </c>
      <c r="N51" s="7">
        <v>5</v>
      </c>
      <c r="O51" s="7">
        <v>2</v>
      </c>
      <c r="P51" s="7"/>
      <c r="Q51" s="7"/>
      <c r="R51" s="7"/>
      <c r="S51" s="7"/>
      <c r="T51" s="30">
        <f t="shared" si="2"/>
        <v>2.7027743183444182E-4</v>
      </c>
      <c r="U51" s="4">
        <f t="shared" si="1"/>
        <v>2.7027743183444183E-2</v>
      </c>
    </row>
    <row r="52" spans="1:21" x14ac:dyDescent="0.45">
      <c r="A52" s="11" t="s">
        <v>1173</v>
      </c>
      <c r="B52" s="7">
        <v>11604</v>
      </c>
      <c r="C52" s="7">
        <v>194203</v>
      </c>
      <c r="D52" s="7" t="s">
        <v>5</v>
      </c>
      <c r="E52" s="6">
        <v>194156</v>
      </c>
      <c r="F52" s="6" t="s">
        <v>4</v>
      </c>
      <c r="G52" s="6" t="s">
        <v>7</v>
      </c>
      <c r="H52" s="6" t="s">
        <v>6</v>
      </c>
      <c r="I52" s="6" t="s">
        <v>27</v>
      </c>
      <c r="J52" s="6"/>
      <c r="K52" s="7"/>
      <c r="L52" s="7"/>
      <c r="M52" s="7">
        <v>9</v>
      </c>
      <c r="N52" s="7">
        <v>5</v>
      </c>
      <c r="O52" s="7">
        <v>25</v>
      </c>
      <c r="P52" s="7">
        <v>8</v>
      </c>
      <c r="Q52" s="7"/>
      <c r="R52" s="7"/>
      <c r="S52" s="7"/>
      <c r="T52" s="30">
        <f t="shared" si="2"/>
        <v>2.4201479894749307E-4</v>
      </c>
      <c r="U52" s="4">
        <f t="shared" si="1"/>
        <v>2.4201479894749307E-2</v>
      </c>
    </row>
    <row r="53" spans="1:21" x14ac:dyDescent="0.45">
      <c r="A53" s="11" t="s">
        <v>1173</v>
      </c>
      <c r="B53" s="7">
        <v>11605</v>
      </c>
      <c r="C53" s="7">
        <v>179964</v>
      </c>
      <c r="D53" s="7" t="s">
        <v>5</v>
      </c>
      <c r="E53" s="6">
        <v>179743</v>
      </c>
      <c r="F53" s="6" t="s">
        <v>7</v>
      </c>
      <c r="G53" s="6" t="s">
        <v>4</v>
      </c>
      <c r="H53" s="6" t="s">
        <v>6</v>
      </c>
      <c r="I53" s="6"/>
      <c r="J53" s="6"/>
      <c r="K53" s="7"/>
      <c r="L53" s="7"/>
      <c r="M53" s="6">
        <v>6</v>
      </c>
      <c r="N53" s="7">
        <v>3</v>
      </c>
      <c r="O53" s="7">
        <v>212</v>
      </c>
      <c r="P53" s="7"/>
      <c r="Q53" s="7"/>
      <c r="R53" s="7"/>
      <c r="S53" s="7"/>
      <c r="T53" s="30">
        <f t="shared" si="2"/>
        <v>1.2280233824542687E-3</v>
      </c>
      <c r="U53" s="4">
        <f t="shared" si="1"/>
        <v>0.12280233824542687</v>
      </c>
    </row>
    <row r="54" spans="1:21" x14ac:dyDescent="0.45">
      <c r="A54" s="11" t="s">
        <v>1173</v>
      </c>
      <c r="B54" s="7">
        <v>11606</v>
      </c>
      <c r="C54" s="7">
        <v>194657</v>
      </c>
      <c r="D54" s="7" t="s">
        <v>6</v>
      </c>
      <c r="E54" s="6">
        <v>194615</v>
      </c>
      <c r="F54" s="6" t="s">
        <v>26</v>
      </c>
      <c r="G54" s="6" t="s">
        <v>5</v>
      </c>
      <c r="H54" s="6" t="s">
        <v>7</v>
      </c>
      <c r="I54" s="6"/>
      <c r="J54" s="6"/>
      <c r="K54" s="7"/>
      <c r="L54" s="7"/>
      <c r="M54" s="6">
        <v>4</v>
      </c>
      <c r="N54" s="7">
        <v>30</v>
      </c>
      <c r="O54" s="7">
        <v>8</v>
      </c>
      <c r="P54" s="7"/>
      <c r="Q54" s="7"/>
      <c r="R54" s="7"/>
      <c r="S54" s="7"/>
      <c r="T54" s="30">
        <f t="shared" si="2"/>
        <v>2.1576413897265447E-4</v>
      </c>
      <c r="U54" s="4">
        <f t="shared" si="1"/>
        <v>2.1576413897265449E-2</v>
      </c>
    </row>
    <row r="55" spans="1:21" x14ac:dyDescent="0.45">
      <c r="A55" s="11" t="s">
        <v>1173</v>
      </c>
      <c r="B55" s="7">
        <v>11607</v>
      </c>
      <c r="C55" s="7">
        <v>196224</v>
      </c>
      <c r="D55" s="7" t="s">
        <v>7</v>
      </c>
      <c r="E55" s="7">
        <v>196161</v>
      </c>
      <c r="F55" s="6" t="s">
        <v>21</v>
      </c>
      <c r="G55" s="6" t="s">
        <v>1357</v>
      </c>
      <c r="H55" s="6" t="s">
        <v>5</v>
      </c>
      <c r="I55" s="6" t="s">
        <v>4</v>
      </c>
      <c r="J55" s="6" t="s">
        <v>6</v>
      </c>
      <c r="K55" s="7"/>
      <c r="L55" s="7"/>
      <c r="M55" s="7">
        <v>22</v>
      </c>
      <c r="N55" s="7">
        <v>4</v>
      </c>
      <c r="O55" s="7">
        <v>11</v>
      </c>
      <c r="P55" s="7">
        <v>17</v>
      </c>
      <c r="Q55" s="7">
        <v>31</v>
      </c>
      <c r="R55" s="7"/>
      <c r="S55" s="7"/>
      <c r="T55" s="30">
        <f t="shared" si="2"/>
        <v>4.331784083496412E-4</v>
      </c>
      <c r="U55" s="4">
        <f t="shared" si="1"/>
        <v>4.3317840834964122E-2</v>
      </c>
    </row>
    <row r="56" spans="1:21" x14ac:dyDescent="0.45">
      <c r="A56" s="11" t="s">
        <v>1173</v>
      </c>
      <c r="B56" s="7">
        <v>11608</v>
      </c>
      <c r="C56" s="7">
        <v>186308</v>
      </c>
      <c r="D56" s="7" t="s">
        <v>5</v>
      </c>
      <c r="E56" s="6">
        <v>186070</v>
      </c>
      <c r="F56" s="6" t="s">
        <v>4</v>
      </c>
      <c r="G56" s="6" t="s">
        <v>7</v>
      </c>
      <c r="H56" s="6" t="s">
        <v>6</v>
      </c>
      <c r="I56" s="6" t="s">
        <v>27</v>
      </c>
      <c r="J56" s="6"/>
      <c r="K56" s="7"/>
      <c r="L56" s="7"/>
      <c r="M56" s="7">
        <v>9</v>
      </c>
      <c r="N56" s="7">
        <v>5</v>
      </c>
      <c r="O56" s="7">
        <v>209</v>
      </c>
      <c r="P56" s="7">
        <v>15</v>
      </c>
      <c r="Q56" s="7"/>
      <c r="R56" s="7"/>
      <c r="S56" s="7"/>
      <c r="T56" s="30">
        <f t="shared" si="2"/>
        <v>1.2774545376473367E-3</v>
      </c>
      <c r="U56" s="4">
        <f t="shared" si="1"/>
        <v>0.12774545376473367</v>
      </c>
    </row>
    <row r="57" spans="1:21" x14ac:dyDescent="0.45">
      <c r="A57" s="11" t="s">
        <v>1173</v>
      </c>
      <c r="B57" s="7">
        <v>11609</v>
      </c>
      <c r="C57" s="7">
        <v>200267</v>
      </c>
      <c r="D57" s="7" t="s">
        <v>5</v>
      </c>
      <c r="E57" s="6">
        <v>200250</v>
      </c>
      <c r="F57" s="6" t="s">
        <v>7</v>
      </c>
      <c r="G57" s="6" t="s">
        <v>4</v>
      </c>
      <c r="H57" s="6" t="s">
        <v>6</v>
      </c>
      <c r="I57" s="6"/>
      <c r="J57" s="6"/>
      <c r="K57" s="7"/>
      <c r="L57" s="7"/>
      <c r="M57" s="6">
        <v>3</v>
      </c>
      <c r="N57" s="7">
        <v>3</v>
      </c>
      <c r="O57" s="7">
        <v>11</v>
      </c>
      <c r="P57" s="7"/>
      <c r="Q57" s="7"/>
      <c r="R57" s="7"/>
      <c r="S57" s="7"/>
      <c r="T57" s="30">
        <f t="shared" si="2"/>
        <v>8.4886676287156647E-5</v>
      </c>
      <c r="U57" s="4">
        <f t="shared" si="1"/>
        <v>8.4886676287156647E-3</v>
      </c>
    </row>
    <row r="58" spans="1:21" x14ac:dyDescent="0.45">
      <c r="A58" s="11" t="s">
        <v>1173</v>
      </c>
      <c r="B58" s="7">
        <v>11610</v>
      </c>
      <c r="C58" s="7">
        <v>197873</v>
      </c>
      <c r="D58" s="7" t="s">
        <v>5</v>
      </c>
      <c r="E58" s="6">
        <v>197835</v>
      </c>
      <c r="F58" s="6" t="s">
        <v>7</v>
      </c>
      <c r="G58" s="6" t="s">
        <v>4</v>
      </c>
      <c r="H58" s="6" t="s">
        <v>6</v>
      </c>
      <c r="I58" s="6"/>
      <c r="J58" s="6"/>
      <c r="K58" s="7"/>
      <c r="L58" s="7"/>
      <c r="M58" s="6">
        <v>2</v>
      </c>
      <c r="N58" s="7">
        <v>8</v>
      </c>
      <c r="O58" s="7">
        <v>28</v>
      </c>
      <c r="P58" s="7"/>
      <c r="Q58" s="7"/>
      <c r="R58" s="7"/>
      <c r="S58" s="7"/>
      <c r="T58" s="30">
        <f t="shared" si="2"/>
        <v>1.9204237061145281E-4</v>
      </c>
      <c r="U58" s="4">
        <f t="shared" si="1"/>
        <v>1.9204237061145282E-2</v>
      </c>
    </row>
    <row r="59" spans="1:21" x14ac:dyDescent="0.45">
      <c r="A59" s="11" t="s">
        <v>1173</v>
      </c>
      <c r="B59" s="7">
        <v>11611</v>
      </c>
      <c r="C59" s="7">
        <v>184013</v>
      </c>
      <c r="D59" s="7" t="s">
        <v>7</v>
      </c>
      <c r="E59" s="6">
        <v>183965</v>
      </c>
      <c r="F59" s="6" t="s">
        <v>4</v>
      </c>
      <c r="G59" s="6" t="s">
        <v>5</v>
      </c>
      <c r="H59" s="6" t="s">
        <v>6</v>
      </c>
      <c r="I59" s="6"/>
      <c r="J59" s="6"/>
      <c r="K59" s="7"/>
      <c r="L59" s="7"/>
      <c r="M59" s="6">
        <v>12</v>
      </c>
      <c r="N59" s="7">
        <v>19</v>
      </c>
      <c r="O59" s="7">
        <v>17</v>
      </c>
      <c r="P59" s="7"/>
      <c r="Q59" s="7"/>
      <c r="R59" s="7"/>
      <c r="S59" s="7"/>
      <c r="T59" s="30">
        <f t="shared" si="2"/>
        <v>2.608511355175993E-4</v>
      </c>
      <c r="U59" s="4">
        <f t="shared" si="1"/>
        <v>2.6085113551759929E-2</v>
      </c>
    </row>
    <row r="60" spans="1:21" x14ac:dyDescent="0.45">
      <c r="A60" s="11" t="s">
        <v>1173</v>
      </c>
      <c r="B60" s="7">
        <v>11612</v>
      </c>
      <c r="C60" s="7">
        <v>186705</v>
      </c>
      <c r="D60" s="7" t="s">
        <v>6</v>
      </c>
      <c r="E60" s="7">
        <v>186665</v>
      </c>
      <c r="F60" s="6" t="s">
        <v>1363</v>
      </c>
      <c r="G60" s="6" t="s">
        <v>7</v>
      </c>
      <c r="H60" s="6" t="s">
        <v>5</v>
      </c>
      <c r="I60" s="6" t="s">
        <v>4</v>
      </c>
      <c r="J60" s="6" t="s">
        <v>10</v>
      </c>
      <c r="K60" s="7"/>
      <c r="L60" s="7"/>
      <c r="M60" s="7">
        <v>2</v>
      </c>
      <c r="N60" s="7">
        <v>4</v>
      </c>
      <c r="O60" s="7">
        <v>29</v>
      </c>
      <c r="P60" s="7">
        <v>4</v>
      </c>
      <c r="Q60" s="7">
        <v>1</v>
      </c>
      <c r="R60" s="7"/>
      <c r="S60" s="7"/>
      <c r="T60" s="30">
        <f t="shared" si="2"/>
        <v>2.1424171821858012E-4</v>
      </c>
      <c r="U60" s="4">
        <f t="shared" si="1"/>
        <v>2.1424171821858011E-2</v>
      </c>
    </row>
    <row r="61" spans="1:21" x14ac:dyDescent="0.45">
      <c r="A61" s="11" t="s">
        <v>1173</v>
      </c>
      <c r="B61" s="7">
        <v>11613</v>
      </c>
      <c r="C61" s="7">
        <v>188889</v>
      </c>
      <c r="D61" s="7" t="s">
        <v>6</v>
      </c>
      <c r="E61" s="6">
        <v>188833</v>
      </c>
      <c r="F61" s="6" t="s">
        <v>7</v>
      </c>
      <c r="G61" s="6" t="s">
        <v>4</v>
      </c>
      <c r="H61" s="6" t="s">
        <v>5</v>
      </c>
      <c r="I61" s="6"/>
      <c r="J61" s="6"/>
      <c r="K61" s="7"/>
      <c r="L61" s="7"/>
      <c r="M61" s="6">
        <v>16</v>
      </c>
      <c r="N61" s="7">
        <v>3</v>
      </c>
      <c r="O61" s="7">
        <v>37</v>
      </c>
      <c r="P61" s="7"/>
      <c r="Q61" s="7"/>
      <c r="R61" s="7"/>
      <c r="S61" s="7"/>
      <c r="T61" s="30">
        <f t="shared" si="2"/>
        <v>2.9647041384093305E-4</v>
      </c>
      <c r="U61" s="4">
        <f t="shared" si="1"/>
        <v>2.9647041384093305E-2</v>
      </c>
    </row>
    <row r="62" spans="1:21" x14ac:dyDescent="0.45">
      <c r="A62" s="11" t="s">
        <v>1173</v>
      </c>
      <c r="B62" s="7">
        <v>11614</v>
      </c>
      <c r="C62" s="7">
        <v>194424</v>
      </c>
      <c r="D62" s="7" t="s">
        <v>4</v>
      </c>
      <c r="E62" s="7">
        <v>194372</v>
      </c>
      <c r="F62" s="6" t="s">
        <v>1108</v>
      </c>
      <c r="G62" s="6" t="s">
        <v>6</v>
      </c>
      <c r="H62" s="6" t="s">
        <v>5</v>
      </c>
      <c r="I62" s="6" t="s">
        <v>7</v>
      </c>
      <c r="J62" s="6" t="s">
        <v>8</v>
      </c>
      <c r="K62" s="7"/>
      <c r="L62" s="7"/>
      <c r="M62" s="7">
        <v>2</v>
      </c>
      <c r="N62" s="7">
        <v>1</v>
      </c>
      <c r="O62" s="7">
        <v>17</v>
      </c>
      <c r="P62" s="7">
        <v>23</v>
      </c>
      <c r="Q62" s="7">
        <v>9</v>
      </c>
      <c r="R62" s="7"/>
      <c r="S62" s="7"/>
      <c r="T62" s="30">
        <f t="shared" si="2"/>
        <v>2.6745669258939226E-4</v>
      </c>
      <c r="U62" s="4">
        <f t="shared" si="1"/>
        <v>2.6745669258939227E-2</v>
      </c>
    </row>
    <row r="63" spans="1:21" x14ac:dyDescent="0.45">
      <c r="A63" s="11" t="s">
        <v>1173</v>
      </c>
      <c r="B63" s="7">
        <v>11615</v>
      </c>
      <c r="C63" s="7">
        <v>189882</v>
      </c>
      <c r="D63" s="7" t="s">
        <v>4</v>
      </c>
      <c r="E63" s="6">
        <v>189844</v>
      </c>
      <c r="F63" s="6" t="s">
        <v>7</v>
      </c>
      <c r="G63" s="6" t="s">
        <v>5</v>
      </c>
      <c r="H63" s="6" t="s">
        <v>107</v>
      </c>
      <c r="I63" s="6" t="s">
        <v>6</v>
      </c>
      <c r="J63" s="6"/>
      <c r="K63" s="7"/>
      <c r="L63" s="7"/>
      <c r="M63" s="7">
        <v>8</v>
      </c>
      <c r="N63" s="7">
        <v>15</v>
      </c>
      <c r="O63" s="7">
        <v>14</v>
      </c>
      <c r="P63" s="7">
        <v>1</v>
      </c>
      <c r="Q63" s="7"/>
      <c r="R63" s="7"/>
      <c r="S63" s="7"/>
      <c r="T63" s="30">
        <f t="shared" si="2"/>
        <v>2.001242877155286E-4</v>
      </c>
      <c r="U63" s="4">
        <f t="shared" si="1"/>
        <v>2.0012428771552862E-2</v>
      </c>
    </row>
    <row r="64" spans="1:21" x14ac:dyDescent="0.45">
      <c r="A64" s="11" t="s">
        <v>1173</v>
      </c>
      <c r="B64" s="7">
        <v>11616</v>
      </c>
      <c r="C64" s="7">
        <v>179851</v>
      </c>
      <c r="D64" s="7" t="s">
        <v>5</v>
      </c>
      <c r="E64" s="6">
        <v>179786</v>
      </c>
      <c r="F64" s="6" t="s">
        <v>6</v>
      </c>
      <c r="G64" s="6" t="s">
        <v>7</v>
      </c>
      <c r="H64" s="6" t="s">
        <v>4</v>
      </c>
      <c r="I64" s="6"/>
      <c r="J64" s="6"/>
      <c r="K64" s="7"/>
      <c r="L64" s="7"/>
      <c r="M64" s="6">
        <v>45</v>
      </c>
      <c r="N64" s="7">
        <v>7</v>
      </c>
      <c r="O64" s="7">
        <v>13</v>
      </c>
      <c r="P64" s="7"/>
      <c r="Q64" s="7"/>
      <c r="R64" s="7"/>
      <c r="S64" s="7"/>
      <c r="T64" s="30">
        <f t="shared" si="2"/>
        <v>3.6141027850832079E-4</v>
      </c>
      <c r="U64" s="4">
        <f t="shared" si="1"/>
        <v>3.6141027850832078E-2</v>
      </c>
    </row>
    <row r="65" spans="1:21" x14ac:dyDescent="0.45">
      <c r="A65" s="11" t="s">
        <v>1173</v>
      </c>
      <c r="B65" s="7">
        <v>11617</v>
      </c>
      <c r="C65" s="7">
        <v>192099</v>
      </c>
      <c r="D65" s="7" t="s">
        <v>4</v>
      </c>
      <c r="E65" s="6">
        <v>191950</v>
      </c>
      <c r="F65" s="6" t="s">
        <v>7</v>
      </c>
      <c r="G65" s="6" t="s">
        <v>5</v>
      </c>
      <c r="H65" s="6"/>
      <c r="I65" s="6"/>
      <c r="J65" s="6"/>
      <c r="K65" s="7"/>
      <c r="L65" s="7"/>
      <c r="M65" s="6">
        <v>130</v>
      </c>
      <c r="N65" s="6">
        <v>19</v>
      </c>
      <c r="O65" s="7"/>
      <c r="P65" s="7"/>
      <c r="Q65" s="7"/>
      <c r="R65" s="7"/>
      <c r="S65" s="7"/>
      <c r="T65" s="30">
        <f t="shared" si="2"/>
        <v>7.7564172640149092E-4</v>
      </c>
      <c r="U65" s="4">
        <f t="shared" si="1"/>
        <v>7.7564172640149087E-2</v>
      </c>
    </row>
    <row r="66" spans="1:21" x14ac:dyDescent="0.45">
      <c r="A66" s="11" t="s">
        <v>1173</v>
      </c>
      <c r="B66" s="7">
        <v>11618</v>
      </c>
      <c r="C66" s="7">
        <v>203393</v>
      </c>
      <c r="D66" s="7" t="s">
        <v>5</v>
      </c>
      <c r="E66" s="6">
        <v>203346</v>
      </c>
      <c r="F66" s="6" t="s">
        <v>4</v>
      </c>
      <c r="G66" s="6" t="s">
        <v>7</v>
      </c>
      <c r="H66" s="6" t="s">
        <v>6</v>
      </c>
      <c r="I66" s="6" t="s">
        <v>27</v>
      </c>
      <c r="J66" s="6"/>
      <c r="K66" s="7"/>
      <c r="L66" s="7"/>
      <c r="M66" s="7">
        <v>21</v>
      </c>
      <c r="N66" s="7">
        <v>3</v>
      </c>
      <c r="O66" s="7">
        <v>21</v>
      </c>
      <c r="P66" s="7">
        <v>2</v>
      </c>
      <c r="Q66" s="7"/>
      <c r="R66" s="7"/>
      <c r="S66" s="7"/>
      <c r="T66" s="30">
        <f t="shared" si="2"/>
        <v>2.3107973234083769E-4</v>
      </c>
      <c r="U66" s="4">
        <f t="shared" si="1"/>
        <v>2.310797323408377E-2</v>
      </c>
    </row>
    <row r="67" spans="1:21" x14ac:dyDescent="0.45">
      <c r="A67" s="11" t="s">
        <v>1173</v>
      </c>
      <c r="B67" s="7">
        <v>11619</v>
      </c>
      <c r="C67" s="7">
        <v>204385</v>
      </c>
      <c r="D67" s="7" t="s">
        <v>4</v>
      </c>
      <c r="E67" s="6">
        <v>204328</v>
      </c>
      <c r="F67" s="6" t="s">
        <v>5</v>
      </c>
      <c r="G67" s="6" t="s">
        <v>8</v>
      </c>
      <c r="H67" s="6" t="s">
        <v>7</v>
      </c>
      <c r="I67" s="6" t="s">
        <v>6</v>
      </c>
      <c r="J67" s="6"/>
      <c r="K67" s="7"/>
      <c r="L67" s="7"/>
      <c r="M67" s="7">
        <v>14</v>
      </c>
      <c r="N67" s="7">
        <v>13</v>
      </c>
      <c r="O67" s="7">
        <v>27</v>
      </c>
      <c r="P67" s="7">
        <v>3</v>
      </c>
      <c r="Q67" s="7"/>
      <c r="R67" s="7"/>
      <c r="S67" s="7"/>
      <c r="T67" s="30">
        <f t="shared" ref="T67:T98" si="3">(M67+N67+O67+P67+Q67+R67+S67)/C67</f>
        <v>2.7888543679819948E-4</v>
      </c>
      <c r="U67" s="4">
        <f t="shared" si="1"/>
        <v>2.7888543679819949E-2</v>
      </c>
    </row>
    <row r="68" spans="1:21" x14ac:dyDescent="0.45">
      <c r="A68" s="11" t="s">
        <v>1173</v>
      </c>
      <c r="B68" s="7">
        <v>11620</v>
      </c>
      <c r="C68" s="7">
        <v>206404</v>
      </c>
      <c r="D68" s="7" t="s">
        <v>4</v>
      </c>
      <c r="E68" s="6">
        <v>206378</v>
      </c>
      <c r="F68" s="6" t="s">
        <v>5</v>
      </c>
      <c r="G68" s="6" t="s">
        <v>7</v>
      </c>
      <c r="H68" s="6"/>
      <c r="I68" s="6"/>
      <c r="J68" s="6"/>
      <c r="K68" s="7"/>
      <c r="L68" s="7"/>
      <c r="M68" s="6">
        <v>21</v>
      </c>
      <c r="N68" s="6">
        <v>5</v>
      </c>
      <c r="O68" s="7"/>
      <c r="P68" s="7"/>
      <c r="Q68" s="7"/>
      <c r="R68" s="7"/>
      <c r="S68" s="7"/>
      <c r="T68" s="30">
        <f t="shared" si="3"/>
        <v>1.2596655103583264E-4</v>
      </c>
      <c r="U68" s="4">
        <f t="shared" ref="U68:U126" si="4">T68*100</f>
        <v>1.2596655103583263E-2</v>
      </c>
    </row>
    <row r="69" spans="1:21" x14ac:dyDescent="0.45">
      <c r="A69" s="11" t="s">
        <v>1173</v>
      </c>
      <c r="B69" s="7">
        <v>11621</v>
      </c>
      <c r="C69" s="7">
        <v>204018</v>
      </c>
      <c r="D69" s="7" t="s">
        <v>4</v>
      </c>
      <c r="E69" s="6">
        <v>203978</v>
      </c>
      <c r="F69" s="6" t="s">
        <v>6</v>
      </c>
      <c r="G69" s="6" t="s">
        <v>7</v>
      </c>
      <c r="H69" s="6" t="s">
        <v>5</v>
      </c>
      <c r="I69" s="6"/>
      <c r="J69" s="6"/>
      <c r="K69" s="7"/>
      <c r="L69" s="7"/>
      <c r="M69" s="6">
        <v>1</v>
      </c>
      <c r="N69" s="7">
        <v>9</v>
      </c>
      <c r="O69" s="7">
        <v>30</v>
      </c>
      <c r="P69" s="7"/>
      <c r="Q69" s="7"/>
      <c r="R69" s="7"/>
      <c r="S69" s="7"/>
      <c r="T69" s="30">
        <f t="shared" si="3"/>
        <v>1.9606113186091423E-4</v>
      </c>
      <c r="U69" s="4">
        <f t="shared" si="4"/>
        <v>1.9606113186091421E-2</v>
      </c>
    </row>
    <row r="70" spans="1:21" x14ac:dyDescent="0.45">
      <c r="A70" s="11" t="s">
        <v>1173</v>
      </c>
      <c r="B70" s="7">
        <v>11622</v>
      </c>
      <c r="C70" s="7">
        <v>201616</v>
      </c>
      <c r="D70" s="7" t="s">
        <v>5</v>
      </c>
      <c r="E70" s="6">
        <v>201557</v>
      </c>
      <c r="F70" s="6" t="s">
        <v>7</v>
      </c>
      <c r="G70" s="6" t="s">
        <v>4</v>
      </c>
      <c r="H70" s="6" t="s">
        <v>6</v>
      </c>
      <c r="I70" s="6"/>
      <c r="J70" s="6"/>
      <c r="K70" s="7"/>
      <c r="L70" s="7"/>
      <c r="M70" s="6">
        <v>18</v>
      </c>
      <c r="N70" s="7">
        <v>9</v>
      </c>
      <c r="O70" s="7">
        <v>32</v>
      </c>
      <c r="P70" s="7"/>
      <c r="Q70" s="7"/>
      <c r="R70" s="7"/>
      <c r="S70" s="7"/>
      <c r="T70" s="30">
        <f t="shared" si="3"/>
        <v>2.9263550511864138E-4</v>
      </c>
      <c r="U70" s="4">
        <f t="shared" si="4"/>
        <v>2.9263550511864137E-2</v>
      </c>
    </row>
    <row r="71" spans="1:21" x14ac:dyDescent="0.45">
      <c r="A71" s="11" t="s">
        <v>1173</v>
      </c>
      <c r="B71" s="7">
        <v>11623</v>
      </c>
      <c r="C71" s="7">
        <v>186533</v>
      </c>
      <c r="D71" s="7" t="s">
        <v>6</v>
      </c>
      <c r="E71" s="6">
        <v>185960</v>
      </c>
      <c r="F71" s="6" t="s">
        <v>5</v>
      </c>
      <c r="G71" s="6" t="s">
        <v>4</v>
      </c>
      <c r="H71" s="6" t="s">
        <v>7</v>
      </c>
      <c r="I71" s="6"/>
      <c r="J71" s="6"/>
      <c r="K71" s="7"/>
      <c r="L71" s="7"/>
      <c r="M71" s="6">
        <v>48</v>
      </c>
      <c r="N71" s="7">
        <v>1</v>
      </c>
      <c r="O71" s="7">
        <v>524</v>
      </c>
      <c r="P71" s="7"/>
      <c r="Q71" s="7"/>
      <c r="R71" s="7"/>
      <c r="S71" s="7"/>
      <c r="T71" s="30">
        <f t="shared" si="3"/>
        <v>3.0718425158014935E-3</v>
      </c>
      <c r="U71" s="4">
        <f t="shared" si="4"/>
        <v>0.30718425158014934</v>
      </c>
    </row>
    <row r="72" spans="1:21" x14ac:dyDescent="0.45">
      <c r="A72" s="11" t="s">
        <v>1173</v>
      </c>
      <c r="B72" s="7">
        <v>11624</v>
      </c>
      <c r="C72" s="7">
        <v>201273</v>
      </c>
      <c r="D72" s="7" t="s">
        <v>5</v>
      </c>
      <c r="E72" s="6">
        <v>201229</v>
      </c>
      <c r="F72" s="6" t="s">
        <v>27</v>
      </c>
      <c r="G72" s="6" t="s">
        <v>6</v>
      </c>
      <c r="H72" s="6" t="s">
        <v>7</v>
      </c>
      <c r="I72" s="6" t="s">
        <v>4</v>
      </c>
      <c r="J72" s="6"/>
      <c r="K72" s="7"/>
      <c r="L72" s="7"/>
      <c r="M72" s="7">
        <v>3</v>
      </c>
      <c r="N72" s="7">
        <v>15</v>
      </c>
      <c r="O72" s="7">
        <v>8</v>
      </c>
      <c r="P72" s="7">
        <v>18</v>
      </c>
      <c r="Q72" s="7"/>
      <c r="R72" s="7"/>
      <c r="S72" s="7"/>
      <c r="T72" s="30">
        <f t="shared" si="3"/>
        <v>2.1860855653763793E-4</v>
      </c>
      <c r="U72" s="4">
        <f t="shared" si="4"/>
        <v>2.1860855653763792E-2</v>
      </c>
    </row>
    <row r="73" spans="1:21" x14ac:dyDescent="0.45">
      <c r="A73" s="11" t="s">
        <v>1173</v>
      </c>
      <c r="B73" s="7">
        <v>11625</v>
      </c>
      <c r="C73" s="7">
        <v>204338</v>
      </c>
      <c r="D73" s="7" t="s">
        <v>5</v>
      </c>
      <c r="E73" s="6">
        <v>204287</v>
      </c>
      <c r="F73" s="6" t="s">
        <v>6</v>
      </c>
      <c r="G73" s="6" t="s">
        <v>7</v>
      </c>
      <c r="H73" s="6" t="s">
        <v>4</v>
      </c>
      <c r="I73" s="6"/>
      <c r="J73" s="6"/>
      <c r="K73" s="7"/>
      <c r="L73" s="7"/>
      <c r="M73" s="6">
        <v>27</v>
      </c>
      <c r="N73" s="7">
        <v>4</v>
      </c>
      <c r="O73" s="7">
        <v>20</v>
      </c>
      <c r="P73" s="7"/>
      <c r="Q73" s="7"/>
      <c r="R73" s="7"/>
      <c r="S73" s="7"/>
      <c r="T73" s="30">
        <f t="shared" si="3"/>
        <v>2.4958646947704295E-4</v>
      </c>
      <c r="U73" s="4">
        <f t="shared" si="4"/>
        <v>2.4958646947704295E-2</v>
      </c>
    </row>
    <row r="74" spans="1:21" x14ac:dyDescent="0.45">
      <c r="A74" s="11" t="s">
        <v>1173</v>
      </c>
      <c r="B74" s="7">
        <v>11626</v>
      </c>
      <c r="C74" s="7">
        <v>190459</v>
      </c>
      <c r="D74" s="7" t="s">
        <v>4</v>
      </c>
      <c r="E74" s="6">
        <v>190281</v>
      </c>
      <c r="F74" s="6" t="s">
        <v>457</v>
      </c>
      <c r="G74" s="6" t="s">
        <v>6</v>
      </c>
      <c r="H74" s="6" t="s">
        <v>5</v>
      </c>
      <c r="I74" s="6" t="s">
        <v>7</v>
      </c>
      <c r="J74" s="6"/>
      <c r="K74" s="7"/>
      <c r="L74" s="7"/>
      <c r="M74" s="7">
        <v>1</v>
      </c>
      <c r="N74" s="7">
        <v>2</v>
      </c>
      <c r="O74" s="7">
        <v>12</v>
      </c>
      <c r="P74" s="7">
        <v>164</v>
      </c>
      <c r="Q74" s="7"/>
      <c r="R74" s="7"/>
      <c r="S74" s="7"/>
      <c r="T74" s="30">
        <f t="shared" si="3"/>
        <v>9.3983482009251339E-4</v>
      </c>
      <c r="U74" s="4">
        <f t="shared" si="4"/>
        <v>9.3983482009251343E-2</v>
      </c>
    </row>
    <row r="75" spans="1:21" x14ac:dyDescent="0.45">
      <c r="A75" s="11" t="s">
        <v>1173</v>
      </c>
      <c r="B75" s="7">
        <v>11627</v>
      </c>
      <c r="C75" s="7">
        <v>200719</v>
      </c>
      <c r="D75" s="7" t="s">
        <v>7</v>
      </c>
      <c r="E75" s="6">
        <v>200654</v>
      </c>
      <c r="F75" s="6" t="s">
        <v>5</v>
      </c>
      <c r="G75" s="6" t="s">
        <v>4</v>
      </c>
      <c r="H75" s="6" t="s">
        <v>6</v>
      </c>
      <c r="I75" s="6"/>
      <c r="J75" s="6"/>
      <c r="K75" s="7"/>
      <c r="L75" s="7"/>
      <c r="M75" s="6">
        <v>17</v>
      </c>
      <c r="N75" s="7">
        <v>23</v>
      </c>
      <c r="O75" s="7">
        <v>25</v>
      </c>
      <c r="P75" s="7"/>
      <c r="Q75" s="7"/>
      <c r="R75" s="7"/>
      <c r="S75" s="7"/>
      <c r="T75" s="30">
        <f t="shared" si="3"/>
        <v>3.238358102621077E-4</v>
      </c>
      <c r="U75" s="4">
        <f t="shared" si="4"/>
        <v>3.2383581026210771E-2</v>
      </c>
    </row>
    <row r="76" spans="1:21" x14ac:dyDescent="0.45">
      <c r="A76" s="11" t="s">
        <v>1173</v>
      </c>
      <c r="B76" s="7">
        <v>11628</v>
      </c>
      <c r="C76" s="7">
        <v>203161</v>
      </c>
      <c r="D76" s="7" t="s">
        <v>4</v>
      </c>
      <c r="E76" s="6">
        <v>203130</v>
      </c>
      <c r="F76" s="6" t="s">
        <v>6</v>
      </c>
      <c r="G76" s="6" t="s">
        <v>5</v>
      </c>
      <c r="H76" s="6" t="s">
        <v>7</v>
      </c>
      <c r="I76" s="6"/>
      <c r="J76" s="6"/>
      <c r="K76" s="7"/>
      <c r="L76" s="7"/>
      <c r="M76" s="6">
        <v>9</v>
      </c>
      <c r="N76" s="7">
        <v>7</v>
      </c>
      <c r="O76" s="7">
        <v>15</v>
      </c>
      <c r="P76" s="7"/>
      <c r="Q76" s="7"/>
      <c r="R76" s="7"/>
      <c r="S76" s="7"/>
      <c r="T76" s="30">
        <f t="shared" si="3"/>
        <v>1.5258834126628633E-4</v>
      </c>
      <c r="U76" s="4">
        <f t="shared" si="4"/>
        <v>1.5258834126628634E-2</v>
      </c>
    </row>
    <row r="77" spans="1:21" x14ac:dyDescent="0.45">
      <c r="A77" s="11" t="s">
        <v>1173</v>
      </c>
      <c r="B77" s="7">
        <v>11629</v>
      </c>
      <c r="C77" s="7">
        <v>194057</v>
      </c>
      <c r="D77" s="7" t="s">
        <v>6</v>
      </c>
      <c r="E77" s="6">
        <v>193852</v>
      </c>
      <c r="F77" s="6" t="s">
        <v>4</v>
      </c>
      <c r="G77" s="6" t="s">
        <v>5</v>
      </c>
      <c r="H77" s="6" t="s">
        <v>7</v>
      </c>
      <c r="I77" s="6"/>
      <c r="J77" s="6"/>
      <c r="K77" s="7"/>
      <c r="L77" s="7"/>
      <c r="M77" s="6">
        <v>4</v>
      </c>
      <c r="N77" s="7">
        <v>194</v>
      </c>
      <c r="O77" s="7">
        <v>7</v>
      </c>
      <c r="P77" s="7"/>
      <c r="Q77" s="7"/>
      <c r="R77" s="7"/>
      <c r="S77" s="7"/>
      <c r="T77" s="30">
        <f t="shared" si="3"/>
        <v>1.0563906481085455E-3</v>
      </c>
      <c r="U77" s="4">
        <f t="shared" si="4"/>
        <v>0.10563906481085455</v>
      </c>
    </row>
    <row r="78" spans="1:21" x14ac:dyDescent="0.45">
      <c r="A78" s="11" t="s">
        <v>1173</v>
      </c>
      <c r="B78" s="7">
        <v>11630</v>
      </c>
      <c r="C78" s="7">
        <v>204614</v>
      </c>
      <c r="D78" s="7" t="s">
        <v>7</v>
      </c>
      <c r="E78" s="6">
        <v>204565</v>
      </c>
      <c r="F78" s="6" t="s">
        <v>6</v>
      </c>
      <c r="G78" s="6" t="s">
        <v>4</v>
      </c>
      <c r="H78" s="6" t="s">
        <v>5</v>
      </c>
      <c r="I78" s="6"/>
      <c r="J78" s="6"/>
      <c r="K78" s="7"/>
      <c r="L78" s="7"/>
      <c r="M78" s="6">
        <v>14</v>
      </c>
      <c r="N78" s="7">
        <v>29</v>
      </c>
      <c r="O78" s="7">
        <v>6</v>
      </c>
      <c r="P78" s="7"/>
      <c r="Q78" s="7"/>
      <c r="R78" s="7"/>
      <c r="S78" s="7"/>
      <c r="T78" s="30">
        <f t="shared" si="3"/>
        <v>2.3947530472010712E-4</v>
      </c>
      <c r="U78" s="4">
        <f t="shared" si="4"/>
        <v>2.3947530472010713E-2</v>
      </c>
    </row>
    <row r="79" spans="1:21" x14ac:dyDescent="0.45">
      <c r="A79" s="11" t="s">
        <v>1173</v>
      </c>
      <c r="B79" s="7">
        <v>11631</v>
      </c>
      <c r="C79" s="7">
        <v>202763</v>
      </c>
      <c r="D79" s="7" t="s">
        <v>4</v>
      </c>
      <c r="E79" s="6">
        <v>202753</v>
      </c>
      <c r="F79" s="6" t="s">
        <v>7</v>
      </c>
      <c r="G79" s="6" t="s">
        <v>5</v>
      </c>
      <c r="H79" s="6"/>
      <c r="I79" s="6"/>
      <c r="J79" s="6"/>
      <c r="K79" s="7"/>
      <c r="L79" s="7"/>
      <c r="M79" s="6">
        <v>6</v>
      </c>
      <c r="N79" s="6">
        <v>4</v>
      </c>
      <c r="O79" s="7"/>
      <c r="P79" s="7"/>
      <c r="Q79" s="7"/>
      <c r="R79" s="7"/>
      <c r="S79" s="7"/>
      <c r="T79" s="30">
        <f t="shared" si="3"/>
        <v>4.93186626751429E-5</v>
      </c>
      <c r="U79" s="4">
        <f t="shared" si="4"/>
        <v>4.9318662675142903E-3</v>
      </c>
    </row>
    <row r="80" spans="1:21" x14ac:dyDescent="0.45">
      <c r="A80" s="11" t="s">
        <v>1173</v>
      </c>
      <c r="B80" s="7">
        <v>11632</v>
      </c>
      <c r="C80" s="7">
        <v>189766</v>
      </c>
      <c r="D80" s="7" t="s">
        <v>4</v>
      </c>
      <c r="E80" s="6">
        <v>189597</v>
      </c>
      <c r="F80" s="6" t="s">
        <v>7</v>
      </c>
      <c r="G80" s="6" t="s">
        <v>5</v>
      </c>
      <c r="H80" s="6" t="s">
        <v>6</v>
      </c>
      <c r="I80" s="6"/>
      <c r="J80" s="6"/>
      <c r="K80" s="7"/>
      <c r="L80" s="7"/>
      <c r="M80" s="6">
        <v>157</v>
      </c>
      <c r="N80" s="7">
        <v>11</v>
      </c>
      <c r="O80" s="7">
        <v>1</v>
      </c>
      <c r="P80" s="7"/>
      <c r="Q80" s="7"/>
      <c r="R80" s="7"/>
      <c r="S80" s="7"/>
      <c r="T80" s="30">
        <f t="shared" si="3"/>
        <v>8.9057049207971924E-4</v>
      </c>
      <c r="U80" s="4">
        <f t="shared" si="4"/>
        <v>8.9057049207971917E-2</v>
      </c>
    </row>
    <row r="81" spans="1:21" x14ac:dyDescent="0.45">
      <c r="A81" s="11" t="s">
        <v>1173</v>
      </c>
      <c r="B81" s="7">
        <v>11633</v>
      </c>
      <c r="C81" s="7">
        <v>198645</v>
      </c>
      <c r="D81" s="7" t="s">
        <v>5</v>
      </c>
      <c r="E81" s="6">
        <v>198541</v>
      </c>
      <c r="F81" s="6" t="s">
        <v>7</v>
      </c>
      <c r="G81" s="6" t="s">
        <v>4</v>
      </c>
      <c r="H81" s="6" t="s">
        <v>6</v>
      </c>
      <c r="I81" s="6" t="s">
        <v>27</v>
      </c>
      <c r="J81" s="6"/>
      <c r="K81" s="7"/>
      <c r="L81" s="7"/>
      <c r="M81" s="7">
        <v>13</v>
      </c>
      <c r="N81" s="7">
        <v>10</v>
      </c>
      <c r="O81" s="7">
        <v>80</v>
      </c>
      <c r="P81" s="7">
        <v>1</v>
      </c>
      <c r="Q81" s="7"/>
      <c r="R81" s="7"/>
      <c r="S81" s="7"/>
      <c r="T81" s="30">
        <f t="shared" si="3"/>
        <v>5.23547031135946E-4</v>
      </c>
      <c r="U81" s="4">
        <f t="shared" si="4"/>
        <v>5.2354703113594601E-2</v>
      </c>
    </row>
    <row r="82" spans="1:21" x14ac:dyDescent="0.45">
      <c r="A82" s="11" t="s">
        <v>1173</v>
      </c>
      <c r="B82" s="7">
        <v>11634</v>
      </c>
      <c r="C82" s="7">
        <v>201519</v>
      </c>
      <c r="D82" s="7" t="s">
        <v>6</v>
      </c>
      <c r="E82" s="6">
        <v>201461</v>
      </c>
      <c r="F82" s="6" t="s">
        <v>7</v>
      </c>
      <c r="G82" s="6" t="s">
        <v>10</v>
      </c>
      <c r="H82" s="6" t="s">
        <v>5</v>
      </c>
      <c r="I82" s="6" t="s">
        <v>1148</v>
      </c>
      <c r="J82" s="6"/>
      <c r="K82" s="7"/>
      <c r="L82" s="7"/>
      <c r="M82" s="7">
        <v>20</v>
      </c>
      <c r="N82" s="7">
        <v>2</v>
      </c>
      <c r="O82" s="7">
        <v>36</v>
      </c>
      <c r="P82" s="7">
        <v>1</v>
      </c>
      <c r="Q82" s="7"/>
      <c r="R82" s="7"/>
      <c r="S82" s="7"/>
      <c r="T82" s="30">
        <f t="shared" si="3"/>
        <v>2.9277636351907266E-4</v>
      </c>
      <c r="U82" s="4">
        <f t="shared" si="4"/>
        <v>2.9277636351907266E-2</v>
      </c>
    </row>
    <row r="83" spans="1:21" x14ac:dyDescent="0.45">
      <c r="A83" s="11" t="s">
        <v>1173</v>
      </c>
      <c r="B83" s="7">
        <v>11635</v>
      </c>
      <c r="C83" s="7">
        <v>186764</v>
      </c>
      <c r="D83" s="7" t="s">
        <v>6</v>
      </c>
      <c r="E83" s="6">
        <v>186569</v>
      </c>
      <c r="F83" s="6" t="s">
        <v>5</v>
      </c>
      <c r="G83" s="6" t="s">
        <v>4</v>
      </c>
      <c r="H83" s="6" t="s">
        <v>1693</v>
      </c>
      <c r="I83" s="6" t="s">
        <v>7</v>
      </c>
      <c r="J83" s="6"/>
      <c r="K83" s="7"/>
      <c r="L83" s="7"/>
      <c r="M83" s="7">
        <v>169</v>
      </c>
      <c r="N83" s="7">
        <v>2</v>
      </c>
      <c r="O83" s="7">
        <v>5</v>
      </c>
      <c r="P83" s="7">
        <v>19</v>
      </c>
      <c r="Q83" s="7"/>
      <c r="R83" s="7"/>
      <c r="S83" s="7"/>
      <c r="T83" s="30">
        <f t="shared" si="3"/>
        <v>1.0440984343877836E-3</v>
      </c>
      <c r="U83" s="4">
        <f t="shared" si="4"/>
        <v>0.10440984343877836</v>
      </c>
    </row>
    <row r="84" spans="1:21" x14ac:dyDescent="0.45">
      <c r="A84" s="11" t="s">
        <v>1173</v>
      </c>
      <c r="B84" s="7">
        <v>11636</v>
      </c>
      <c r="C84" s="7">
        <v>202295</v>
      </c>
      <c r="D84" s="7" t="s">
        <v>4</v>
      </c>
      <c r="E84" s="6">
        <v>202234</v>
      </c>
      <c r="F84" s="6" t="s">
        <v>5</v>
      </c>
      <c r="G84" s="6" t="s">
        <v>7</v>
      </c>
      <c r="H84" s="6" t="s">
        <v>6</v>
      </c>
      <c r="I84" s="6"/>
      <c r="J84" s="6"/>
      <c r="K84" s="7"/>
      <c r="L84" s="7"/>
      <c r="M84" s="6">
        <v>10</v>
      </c>
      <c r="N84" s="7">
        <v>45</v>
      </c>
      <c r="O84" s="7">
        <v>6</v>
      </c>
      <c r="P84" s="7"/>
      <c r="Q84" s="7"/>
      <c r="R84" s="7"/>
      <c r="S84" s="7"/>
      <c r="T84" s="30">
        <f t="shared" si="3"/>
        <v>3.0153983044563633E-4</v>
      </c>
      <c r="U84" s="4">
        <f t="shared" si="4"/>
        <v>3.0153983044563633E-2</v>
      </c>
    </row>
    <row r="85" spans="1:21" x14ac:dyDescent="0.45">
      <c r="A85" s="11" t="s">
        <v>1173</v>
      </c>
      <c r="B85" s="7">
        <v>11637</v>
      </c>
      <c r="C85" s="7">
        <v>202081</v>
      </c>
      <c r="D85" s="7" t="s">
        <v>7</v>
      </c>
      <c r="E85" s="6">
        <v>202048</v>
      </c>
      <c r="F85" s="6" t="s">
        <v>4</v>
      </c>
      <c r="G85" s="6" t="s">
        <v>5</v>
      </c>
      <c r="H85" s="6" t="s">
        <v>6</v>
      </c>
      <c r="I85" s="6"/>
      <c r="J85" s="6"/>
      <c r="K85" s="7"/>
      <c r="L85" s="7"/>
      <c r="M85" s="6">
        <v>12</v>
      </c>
      <c r="N85" s="7">
        <v>9</v>
      </c>
      <c r="O85" s="7">
        <v>12</v>
      </c>
      <c r="P85" s="7"/>
      <c r="Q85" s="7"/>
      <c r="R85" s="7"/>
      <c r="S85" s="7"/>
      <c r="T85" s="30">
        <f t="shared" si="3"/>
        <v>1.6330085460780579E-4</v>
      </c>
      <c r="U85" s="4">
        <f t="shared" si="4"/>
        <v>1.6330085460780578E-2</v>
      </c>
    </row>
    <row r="86" spans="1:21" x14ac:dyDescent="0.45">
      <c r="A86" s="11" t="s">
        <v>1173</v>
      </c>
      <c r="B86" s="7">
        <v>11638</v>
      </c>
      <c r="C86" s="7">
        <v>205845</v>
      </c>
      <c r="D86" s="7" t="s">
        <v>6</v>
      </c>
      <c r="E86" s="6">
        <v>205808</v>
      </c>
      <c r="F86" s="6" t="s">
        <v>7</v>
      </c>
      <c r="G86" s="6" t="s">
        <v>4</v>
      </c>
      <c r="H86" s="6" t="s">
        <v>10</v>
      </c>
      <c r="I86" s="6" t="s">
        <v>5</v>
      </c>
      <c r="J86" s="6"/>
      <c r="K86" s="7"/>
      <c r="L86" s="7"/>
      <c r="M86" s="7">
        <v>14</v>
      </c>
      <c r="N86" s="7">
        <v>1</v>
      </c>
      <c r="O86" s="7">
        <v>4</v>
      </c>
      <c r="P86" s="7">
        <v>18</v>
      </c>
      <c r="Q86" s="7"/>
      <c r="R86" s="7"/>
      <c r="S86" s="7"/>
      <c r="T86" s="30">
        <f t="shared" si="3"/>
        <v>1.797468969370157E-4</v>
      </c>
      <c r="U86" s="4">
        <f t="shared" si="4"/>
        <v>1.797468969370157E-2</v>
      </c>
    </row>
    <row r="87" spans="1:21" x14ac:dyDescent="0.45">
      <c r="A87" s="11" t="s">
        <v>1173</v>
      </c>
      <c r="B87" s="7">
        <v>11639</v>
      </c>
      <c r="C87" s="7">
        <v>205860</v>
      </c>
      <c r="D87" s="7" t="s">
        <v>6</v>
      </c>
      <c r="E87" s="6">
        <v>205789</v>
      </c>
      <c r="F87" s="6" t="s">
        <v>73</v>
      </c>
      <c r="G87" s="6" t="s">
        <v>5</v>
      </c>
      <c r="H87" s="6" t="s">
        <v>4</v>
      </c>
      <c r="I87" s="6" t="s">
        <v>7</v>
      </c>
      <c r="J87" s="6"/>
      <c r="K87" s="7"/>
      <c r="L87" s="7"/>
      <c r="M87" s="7">
        <v>6</v>
      </c>
      <c r="N87" s="7">
        <v>51</v>
      </c>
      <c r="O87" s="7">
        <v>2</v>
      </c>
      <c r="P87" s="7">
        <v>12</v>
      </c>
      <c r="Q87" s="7"/>
      <c r="R87" s="7"/>
      <c r="S87" s="7"/>
      <c r="T87" s="30">
        <f t="shared" si="3"/>
        <v>3.4489458855532887E-4</v>
      </c>
      <c r="U87" s="4">
        <f t="shared" si="4"/>
        <v>3.4489458855532888E-2</v>
      </c>
    </row>
    <row r="88" spans="1:21" x14ac:dyDescent="0.45">
      <c r="A88" s="11" t="s">
        <v>1173</v>
      </c>
      <c r="B88" s="7">
        <v>11640</v>
      </c>
      <c r="C88" s="7">
        <v>206769</v>
      </c>
      <c r="D88" s="7" t="s">
        <v>4</v>
      </c>
      <c r="E88" s="6">
        <v>206731</v>
      </c>
      <c r="F88" s="6" t="s">
        <v>5</v>
      </c>
      <c r="G88" s="6" t="s">
        <v>7</v>
      </c>
      <c r="H88" s="6" t="s">
        <v>6</v>
      </c>
      <c r="I88" s="6"/>
      <c r="J88" s="6"/>
      <c r="K88" s="7"/>
      <c r="L88" s="7"/>
      <c r="M88" s="6">
        <v>14</v>
      </c>
      <c r="N88" s="7">
        <v>23</v>
      </c>
      <c r="O88" s="7">
        <v>1</v>
      </c>
      <c r="P88" s="7"/>
      <c r="Q88" s="7"/>
      <c r="R88" s="7"/>
      <c r="S88" s="7"/>
      <c r="T88" s="30">
        <f t="shared" si="3"/>
        <v>1.8377996701633223E-4</v>
      </c>
      <c r="U88" s="4">
        <f t="shared" si="4"/>
        <v>1.8377996701633224E-2</v>
      </c>
    </row>
    <row r="89" spans="1:21" x14ac:dyDescent="0.45">
      <c r="A89" s="11" t="s">
        <v>1173</v>
      </c>
      <c r="B89" s="7">
        <v>11641</v>
      </c>
      <c r="C89" s="7">
        <v>200951</v>
      </c>
      <c r="D89" s="7" t="s">
        <v>7</v>
      </c>
      <c r="E89" s="6">
        <v>200914</v>
      </c>
      <c r="F89" s="6" t="s">
        <v>6</v>
      </c>
      <c r="G89" s="6" t="s">
        <v>4</v>
      </c>
      <c r="H89" s="6" t="s">
        <v>5</v>
      </c>
      <c r="I89" s="6"/>
      <c r="J89" s="6"/>
      <c r="K89" s="7"/>
      <c r="L89" s="7"/>
      <c r="M89" s="6">
        <v>8</v>
      </c>
      <c r="N89" s="7">
        <v>23</v>
      </c>
      <c r="O89" s="7">
        <v>6</v>
      </c>
      <c r="P89" s="7"/>
      <c r="Q89" s="7"/>
      <c r="R89" s="7"/>
      <c r="S89" s="7"/>
      <c r="T89" s="30">
        <f t="shared" si="3"/>
        <v>1.8412448805927813E-4</v>
      </c>
      <c r="U89" s="4">
        <f t="shared" si="4"/>
        <v>1.8412448805927812E-2</v>
      </c>
    </row>
    <row r="90" spans="1:21" x14ac:dyDescent="0.45">
      <c r="A90" s="11" t="s">
        <v>1173</v>
      </c>
      <c r="B90" s="7">
        <v>11642</v>
      </c>
      <c r="C90" s="7">
        <v>201786</v>
      </c>
      <c r="D90" s="7" t="s">
        <v>5</v>
      </c>
      <c r="E90" s="6">
        <v>201730</v>
      </c>
      <c r="F90" s="6" t="s">
        <v>6</v>
      </c>
      <c r="G90" s="6" t="s">
        <v>7</v>
      </c>
      <c r="H90" s="6" t="s">
        <v>4</v>
      </c>
      <c r="I90" s="6"/>
      <c r="J90" s="6"/>
      <c r="K90" s="7"/>
      <c r="L90" s="7"/>
      <c r="M90" s="6">
        <v>27</v>
      </c>
      <c r="N90" s="7">
        <v>15</v>
      </c>
      <c r="O90" s="7">
        <v>14</v>
      </c>
      <c r="P90" s="7"/>
      <c r="Q90" s="7"/>
      <c r="R90" s="7"/>
      <c r="S90" s="7"/>
      <c r="T90" s="30">
        <f t="shared" si="3"/>
        <v>2.7752173094268184E-4</v>
      </c>
      <c r="U90" s="4">
        <f t="shared" si="4"/>
        <v>2.7752173094268185E-2</v>
      </c>
    </row>
    <row r="91" spans="1:21" x14ac:dyDescent="0.45">
      <c r="A91" s="11" t="s">
        <v>1173</v>
      </c>
      <c r="B91" s="7">
        <v>11643</v>
      </c>
      <c r="C91" s="7">
        <v>205590</v>
      </c>
      <c r="D91" s="7" t="s">
        <v>6</v>
      </c>
      <c r="E91" s="6">
        <v>205513</v>
      </c>
      <c r="F91" s="6" t="s">
        <v>5</v>
      </c>
      <c r="G91" s="6" t="s">
        <v>4</v>
      </c>
      <c r="H91" s="6" t="s">
        <v>10</v>
      </c>
      <c r="I91" s="6" t="s">
        <v>7</v>
      </c>
      <c r="J91" s="6"/>
      <c r="K91" s="7"/>
      <c r="L91" s="7"/>
      <c r="M91" s="7">
        <v>59</v>
      </c>
      <c r="N91" s="7">
        <v>6</v>
      </c>
      <c r="O91" s="7">
        <v>6</v>
      </c>
      <c r="P91" s="7">
        <v>6</v>
      </c>
      <c r="Q91" s="7"/>
      <c r="R91" s="7"/>
      <c r="S91" s="7"/>
      <c r="T91" s="30">
        <f t="shared" si="3"/>
        <v>3.7453183520599252E-4</v>
      </c>
      <c r="U91" s="4">
        <f t="shared" si="4"/>
        <v>3.7453183520599252E-2</v>
      </c>
    </row>
    <row r="92" spans="1:21" x14ac:dyDescent="0.45">
      <c r="A92" s="11" t="s">
        <v>1173</v>
      </c>
      <c r="B92" s="7">
        <v>11644</v>
      </c>
      <c r="C92" s="7">
        <v>194086</v>
      </c>
      <c r="D92" s="7" t="s">
        <v>7</v>
      </c>
      <c r="E92" s="6">
        <v>193658</v>
      </c>
      <c r="F92" s="6" t="s">
        <v>12</v>
      </c>
      <c r="G92" s="6" t="s">
        <v>6</v>
      </c>
      <c r="H92" s="6" t="s">
        <v>5</v>
      </c>
      <c r="I92" s="6" t="s">
        <v>4</v>
      </c>
      <c r="J92" s="6"/>
      <c r="K92" s="7"/>
      <c r="L92" s="7"/>
      <c r="M92" s="7">
        <v>8</v>
      </c>
      <c r="N92" s="7">
        <v>2</v>
      </c>
      <c r="O92" s="7">
        <v>5</v>
      </c>
      <c r="P92" s="7">
        <v>413</v>
      </c>
      <c r="Q92" s="7"/>
      <c r="R92" s="7"/>
      <c r="S92" s="7"/>
      <c r="T92" s="30">
        <f t="shared" si="3"/>
        <v>2.2052080005770637E-3</v>
      </c>
      <c r="U92" s="4">
        <f t="shared" si="4"/>
        <v>0.22052080005770638</v>
      </c>
    </row>
    <row r="93" spans="1:21" x14ac:dyDescent="0.45">
      <c r="A93" s="11" t="s">
        <v>1173</v>
      </c>
      <c r="B93" s="7">
        <v>11645</v>
      </c>
      <c r="C93" s="7">
        <v>202706</v>
      </c>
      <c r="D93" s="7" t="s">
        <v>7</v>
      </c>
      <c r="E93" s="6">
        <v>202674</v>
      </c>
      <c r="F93" s="6" t="s">
        <v>4</v>
      </c>
      <c r="G93" s="6" t="s">
        <v>5</v>
      </c>
      <c r="H93" s="6" t="s">
        <v>6</v>
      </c>
      <c r="I93" s="6"/>
      <c r="J93" s="6"/>
      <c r="K93" s="7"/>
      <c r="L93" s="7"/>
      <c r="M93" s="6">
        <v>19</v>
      </c>
      <c r="N93" s="7">
        <v>4</v>
      </c>
      <c r="O93" s="7">
        <v>9</v>
      </c>
      <c r="P93" s="7"/>
      <c r="Q93" s="7"/>
      <c r="R93" s="7"/>
      <c r="S93" s="7"/>
      <c r="T93" s="30">
        <f t="shared" si="3"/>
        <v>1.5786409874399377E-4</v>
      </c>
      <c r="U93" s="4">
        <f t="shared" si="4"/>
        <v>1.5786409874399377E-2</v>
      </c>
    </row>
    <row r="94" spans="1:21" x14ac:dyDescent="0.45">
      <c r="A94" s="11" t="s">
        <v>1173</v>
      </c>
      <c r="B94" s="7">
        <v>11646</v>
      </c>
      <c r="C94" s="7">
        <v>203677</v>
      </c>
      <c r="D94" s="7" t="s">
        <v>5</v>
      </c>
      <c r="E94" s="6">
        <v>203625</v>
      </c>
      <c r="F94" s="6" t="s">
        <v>27</v>
      </c>
      <c r="G94" s="6" t="s">
        <v>6</v>
      </c>
      <c r="H94" s="6" t="s">
        <v>7</v>
      </c>
      <c r="I94" s="6" t="s">
        <v>4</v>
      </c>
      <c r="J94" s="6"/>
      <c r="K94" s="7"/>
      <c r="L94" s="7"/>
      <c r="M94" s="7">
        <v>1</v>
      </c>
      <c r="N94" s="7">
        <v>20</v>
      </c>
      <c r="O94" s="7">
        <v>6</v>
      </c>
      <c r="P94" s="7">
        <v>25</v>
      </c>
      <c r="Q94" s="7"/>
      <c r="R94" s="7"/>
      <c r="S94" s="7"/>
      <c r="T94" s="30">
        <f t="shared" si="3"/>
        <v>2.5530619559400422E-4</v>
      </c>
      <c r="U94" s="4">
        <f t="shared" si="4"/>
        <v>2.5530619559400423E-2</v>
      </c>
    </row>
    <row r="95" spans="1:21" x14ac:dyDescent="0.45">
      <c r="A95" s="11" t="s">
        <v>1173</v>
      </c>
      <c r="B95" s="7">
        <v>11647</v>
      </c>
      <c r="C95" s="7">
        <v>204619</v>
      </c>
      <c r="D95" s="7" t="s">
        <v>4</v>
      </c>
      <c r="E95" s="6">
        <v>204589</v>
      </c>
      <c r="F95" s="6" t="s">
        <v>6</v>
      </c>
      <c r="G95" s="6" t="s">
        <v>5</v>
      </c>
      <c r="H95" s="6" t="s">
        <v>7</v>
      </c>
      <c r="I95" s="6"/>
      <c r="J95" s="6"/>
      <c r="K95" s="7"/>
      <c r="L95" s="7"/>
      <c r="M95" s="6">
        <v>2</v>
      </c>
      <c r="N95" s="7">
        <v>11</v>
      </c>
      <c r="O95" s="7">
        <v>17</v>
      </c>
      <c r="P95" s="7"/>
      <c r="Q95" s="7"/>
      <c r="R95" s="7"/>
      <c r="S95" s="7"/>
      <c r="T95" s="30">
        <f t="shared" si="3"/>
        <v>1.4661395080613237E-4</v>
      </c>
      <c r="U95" s="4">
        <f t="shared" si="4"/>
        <v>1.4661395080613237E-2</v>
      </c>
    </row>
    <row r="96" spans="1:21" x14ac:dyDescent="0.45">
      <c r="A96" s="11" t="s">
        <v>1173</v>
      </c>
      <c r="B96" s="7">
        <v>11648</v>
      </c>
      <c r="C96" s="7">
        <v>204491</v>
      </c>
      <c r="D96" s="7" t="s">
        <v>7</v>
      </c>
      <c r="E96" s="6">
        <v>204442</v>
      </c>
      <c r="F96" s="6" t="s">
        <v>4</v>
      </c>
      <c r="G96" s="6" t="s">
        <v>5</v>
      </c>
      <c r="H96" s="6" t="s">
        <v>6</v>
      </c>
      <c r="I96" s="6"/>
      <c r="J96" s="6"/>
      <c r="K96" s="7"/>
      <c r="L96" s="7"/>
      <c r="M96" s="6">
        <v>31</v>
      </c>
      <c r="N96" s="7">
        <v>17</v>
      </c>
      <c r="O96" s="7">
        <v>1</v>
      </c>
      <c r="P96" s="7"/>
      <c r="Q96" s="7"/>
      <c r="R96" s="7"/>
      <c r="S96" s="7"/>
      <c r="T96" s="30">
        <f t="shared" si="3"/>
        <v>2.3961934755074794E-4</v>
      </c>
      <c r="U96" s="4">
        <f t="shared" si="4"/>
        <v>2.3961934755074795E-2</v>
      </c>
    </row>
    <row r="97" spans="1:21" x14ac:dyDescent="0.45">
      <c r="A97" s="11" t="s">
        <v>1173</v>
      </c>
      <c r="B97" s="7">
        <v>11649</v>
      </c>
      <c r="C97" s="7">
        <v>199949</v>
      </c>
      <c r="D97" s="7" t="s">
        <v>4</v>
      </c>
      <c r="E97" s="6">
        <v>199909</v>
      </c>
      <c r="F97" s="6" t="s">
        <v>6</v>
      </c>
      <c r="G97" s="6" t="s">
        <v>5</v>
      </c>
      <c r="H97" s="6" t="s">
        <v>8</v>
      </c>
      <c r="I97" s="6" t="s">
        <v>7</v>
      </c>
      <c r="J97" s="6"/>
      <c r="K97" s="7"/>
      <c r="L97" s="7"/>
      <c r="M97" s="7">
        <v>2</v>
      </c>
      <c r="N97" s="7">
        <v>17</v>
      </c>
      <c r="O97" s="7">
        <v>5</v>
      </c>
      <c r="P97" s="7">
        <v>16</v>
      </c>
      <c r="Q97" s="7"/>
      <c r="R97" s="7"/>
      <c r="S97" s="7"/>
      <c r="T97" s="30">
        <f t="shared" si="3"/>
        <v>2.0005101300831713E-4</v>
      </c>
      <c r="U97" s="4">
        <f t="shared" si="4"/>
        <v>2.0005101300831715E-2</v>
      </c>
    </row>
    <row r="98" spans="1:21" x14ac:dyDescent="0.45">
      <c r="A98" s="11" t="s">
        <v>1173</v>
      </c>
      <c r="B98" s="7">
        <v>11650</v>
      </c>
      <c r="C98" s="7">
        <v>187498</v>
      </c>
      <c r="D98" s="7" t="s">
        <v>4</v>
      </c>
      <c r="E98" s="6">
        <v>187230</v>
      </c>
      <c r="F98" s="6" t="s">
        <v>7</v>
      </c>
      <c r="G98" s="6" t="s">
        <v>5</v>
      </c>
      <c r="H98" s="6" t="s">
        <v>6</v>
      </c>
      <c r="I98" s="6" t="s">
        <v>9</v>
      </c>
      <c r="J98" s="6"/>
      <c r="K98" s="7"/>
      <c r="L98" s="7"/>
      <c r="M98" s="7">
        <v>249</v>
      </c>
      <c r="N98" s="7">
        <v>6</v>
      </c>
      <c r="O98" s="7">
        <v>13</v>
      </c>
      <c r="P98" s="7">
        <v>3</v>
      </c>
      <c r="Q98" s="7"/>
      <c r="R98" s="7"/>
      <c r="S98" s="7"/>
      <c r="T98" s="30">
        <f t="shared" si="3"/>
        <v>1.4453487503866707E-3</v>
      </c>
      <c r="U98" s="4">
        <f t="shared" si="4"/>
        <v>0.14453487503866708</v>
      </c>
    </row>
    <row r="99" spans="1:21" x14ac:dyDescent="0.45">
      <c r="A99" s="11" t="s">
        <v>1173</v>
      </c>
      <c r="B99" s="7">
        <v>11651</v>
      </c>
      <c r="C99" s="7">
        <v>198789</v>
      </c>
      <c r="D99" s="7" t="s">
        <v>6</v>
      </c>
      <c r="E99" s="7">
        <v>198681</v>
      </c>
      <c r="F99" s="6" t="s">
        <v>5</v>
      </c>
      <c r="G99" s="6" t="s">
        <v>4</v>
      </c>
      <c r="H99" s="6" t="s">
        <v>10</v>
      </c>
      <c r="I99" s="6" t="s">
        <v>7</v>
      </c>
      <c r="J99" s="6" t="s">
        <v>31</v>
      </c>
      <c r="K99" s="7"/>
      <c r="L99" s="7"/>
      <c r="M99" s="7">
        <v>36</v>
      </c>
      <c r="N99" s="7">
        <v>2</v>
      </c>
      <c r="O99" s="7">
        <v>44</v>
      </c>
      <c r="P99" s="7">
        <v>14</v>
      </c>
      <c r="Q99" s="7">
        <v>12</v>
      </c>
      <c r="R99" s="7"/>
      <c r="S99" s="7"/>
      <c r="T99" s="30">
        <f t="shared" ref="T99:T126" si="5">(M99+N99+O99+P99+Q99+R99+S99)/C99</f>
        <v>5.4328961864087049E-4</v>
      </c>
      <c r="U99" s="4">
        <f t="shared" si="4"/>
        <v>5.4328961864087047E-2</v>
      </c>
    </row>
    <row r="100" spans="1:21" x14ac:dyDescent="0.45">
      <c r="A100" s="11" t="s">
        <v>1173</v>
      </c>
      <c r="B100" s="7">
        <v>11652</v>
      </c>
      <c r="C100" s="7">
        <v>201338</v>
      </c>
      <c r="D100" s="7" t="s">
        <v>6</v>
      </c>
      <c r="E100" s="6">
        <v>201293</v>
      </c>
      <c r="F100" s="6" t="s">
        <v>7</v>
      </c>
      <c r="G100" s="6" t="s">
        <v>5</v>
      </c>
      <c r="H100" s="6"/>
      <c r="I100" s="6"/>
      <c r="J100" s="6"/>
      <c r="K100" s="7"/>
      <c r="L100" s="7"/>
      <c r="M100" s="6">
        <v>10</v>
      </c>
      <c r="N100" s="6">
        <v>35</v>
      </c>
      <c r="O100" s="7"/>
      <c r="P100" s="7"/>
      <c r="Q100" s="7"/>
      <c r="R100" s="7"/>
      <c r="S100" s="7"/>
      <c r="T100" s="30">
        <f t="shared" si="5"/>
        <v>2.2350475320108475E-4</v>
      </c>
      <c r="U100" s="4">
        <f t="shared" si="4"/>
        <v>2.2350475320108476E-2</v>
      </c>
    </row>
    <row r="101" spans="1:21" x14ac:dyDescent="0.45">
      <c r="A101" s="11" t="s">
        <v>1173</v>
      </c>
      <c r="B101" s="7">
        <v>11653</v>
      </c>
      <c r="C101" s="7">
        <v>189372</v>
      </c>
      <c r="D101" s="7" t="s">
        <v>6</v>
      </c>
      <c r="E101" s="6">
        <v>188803</v>
      </c>
      <c r="F101" s="6" t="s">
        <v>4</v>
      </c>
      <c r="G101" s="6" t="s">
        <v>5</v>
      </c>
      <c r="H101" s="6" t="s">
        <v>7</v>
      </c>
      <c r="I101" s="6"/>
      <c r="J101" s="6"/>
      <c r="K101" s="7"/>
      <c r="L101" s="7"/>
      <c r="M101" s="6">
        <v>5</v>
      </c>
      <c r="N101" s="7">
        <v>15</v>
      </c>
      <c r="O101" s="7">
        <v>549</v>
      </c>
      <c r="P101" s="7"/>
      <c r="Q101" s="7"/>
      <c r="R101" s="7"/>
      <c r="S101" s="7"/>
      <c r="T101" s="30">
        <f t="shared" si="5"/>
        <v>3.0046680607481572E-3</v>
      </c>
      <c r="U101" s="4">
        <f t="shared" si="4"/>
        <v>0.30046680607481574</v>
      </c>
    </row>
    <row r="102" spans="1:21" x14ac:dyDescent="0.45">
      <c r="A102" s="11" t="s">
        <v>1173</v>
      </c>
      <c r="B102" s="7">
        <v>11654</v>
      </c>
      <c r="C102" s="7">
        <v>202969</v>
      </c>
      <c r="D102" s="7" t="s">
        <v>6</v>
      </c>
      <c r="E102" s="6">
        <v>202940</v>
      </c>
      <c r="F102" s="6" t="s">
        <v>7</v>
      </c>
      <c r="G102" s="6" t="s">
        <v>4</v>
      </c>
      <c r="H102" s="6" t="s">
        <v>5</v>
      </c>
      <c r="I102" s="6"/>
      <c r="J102" s="6"/>
      <c r="K102" s="7"/>
      <c r="L102" s="7"/>
      <c r="M102" s="6">
        <v>5</v>
      </c>
      <c r="N102" s="7">
        <v>1</v>
      </c>
      <c r="O102" s="7">
        <v>23</v>
      </c>
      <c r="P102" s="7"/>
      <c r="Q102" s="7"/>
      <c r="R102" s="7"/>
      <c r="S102" s="7"/>
      <c r="T102" s="30">
        <f t="shared" si="5"/>
        <v>1.4287896181190232E-4</v>
      </c>
      <c r="U102" s="4">
        <f t="shared" si="4"/>
        <v>1.4287896181190233E-2</v>
      </c>
    </row>
    <row r="103" spans="1:21" x14ac:dyDescent="0.45">
      <c r="A103" s="11" t="s">
        <v>1173</v>
      </c>
      <c r="B103" s="7">
        <v>11655</v>
      </c>
      <c r="C103" s="7">
        <v>204980</v>
      </c>
      <c r="D103" s="7" t="s">
        <v>5</v>
      </c>
      <c r="E103" s="6">
        <v>204945</v>
      </c>
      <c r="F103" s="6" t="s">
        <v>6</v>
      </c>
      <c r="G103" s="6" t="s">
        <v>4</v>
      </c>
      <c r="H103" s="6" t="s">
        <v>7</v>
      </c>
      <c r="I103" s="6"/>
      <c r="J103" s="6"/>
      <c r="K103" s="7"/>
      <c r="L103" s="7"/>
      <c r="M103" s="6">
        <v>15</v>
      </c>
      <c r="N103" s="7">
        <v>14</v>
      </c>
      <c r="O103" s="7">
        <v>6</v>
      </c>
      <c r="P103" s="7"/>
      <c r="Q103" s="7"/>
      <c r="R103" s="7"/>
      <c r="S103" s="7"/>
      <c r="T103" s="30">
        <f t="shared" si="5"/>
        <v>1.7074836569421406E-4</v>
      </c>
      <c r="U103" s="4">
        <f t="shared" si="4"/>
        <v>1.7074836569421405E-2</v>
      </c>
    </row>
    <row r="104" spans="1:21" x14ac:dyDescent="0.45">
      <c r="A104" s="11" t="s">
        <v>1173</v>
      </c>
      <c r="B104" s="7">
        <v>11656</v>
      </c>
      <c r="C104" s="7">
        <v>192419</v>
      </c>
      <c r="D104" s="7" t="s">
        <v>4</v>
      </c>
      <c r="E104" s="6">
        <v>192203</v>
      </c>
      <c r="F104" s="6" t="s">
        <v>5</v>
      </c>
      <c r="G104" s="6" t="s">
        <v>7</v>
      </c>
      <c r="H104" s="6" t="s">
        <v>8</v>
      </c>
      <c r="I104" s="6"/>
      <c r="J104" s="6"/>
      <c r="K104" s="7"/>
      <c r="L104" s="7"/>
      <c r="M104" s="6">
        <v>5</v>
      </c>
      <c r="N104" s="7">
        <v>209</v>
      </c>
      <c r="O104" s="7">
        <v>2</v>
      </c>
      <c r="P104" s="7"/>
      <c r="Q104" s="7"/>
      <c r="R104" s="7"/>
      <c r="S104" s="7"/>
      <c r="T104" s="30">
        <f t="shared" si="5"/>
        <v>1.1225502679049367E-3</v>
      </c>
      <c r="U104" s="4">
        <f t="shared" si="4"/>
        <v>0.11225502679049366</v>
      </c>
    </row>
    <row r="105" spans="1:21" x14ac:dyDescent="0.45">
      <c r="A105" s="11" t="s">
        <v>1173</v>
      </c>
      <c r="B105" s="7">
        <v>11657</v>
      </c>
      <c r="C105" s="7">
        <v>201282</v>
      </c>
      <c r="D105" s="7" t="s">
        <v>6</v>
      </c>
      <c r="E105" s="7">
        <v>201228</v>
      </c>
      <c r="F105" s="6" t="s">
        <v>4</v>
      </c>
      <c r="G105" s="6" t="s">
        <v>10</v>
      </c>
      <c r="H105" s="6" t="s">
        <v>5</v>
      </c>
      <c r="I105" s="6" t="s">
        <v>7</v>
      </c>
      <c r="J105" s="6" t="s">
        <v>21</v>
      </c>
      <c r="K105" s="7"/>
      <c r="L105" s="7"/>
      <c r="M105" s="7">
        <v>2</v>
      </c>
      <c r="N105" s="7">
        <v>4</v>
      </c>
      <c r="O105" s="7">
        <v>45</v>
      </c>
      <c r="P105" s="7">
        <v>3</v>
      </c>
      <c r="Q105" s="7">
        <v>4</v>
      </c>
      <c r="R105" s="7"/>
      <c r="S105" s="7"/>
      <c r="T105" s="30">
        <f t="shared" si="5"/>
        <v>2.8815293965679992E-4</v>
      </c>
      <c r="U105" s="4">
        <f t="shared" si="4"/>
        <v>2.8815293965679993E-2</v>
      </c>
    </row>
    <row r="106" spans="1:21" x14ac:dyDescent="0.45">
      <c r="A106" s="11" t="s">
        <v>1173</v>
      </c>
      <c r="B106" s="7">
        <v>11658</v>
      </c>
      <c r="C106" s="7">
        <v>204523</v>
      </c>
      <c r="D106" s="7" t="s">
        <v>5</v>
      </c>
      <c r="E106" s="6">
        <v>204482</v>
      </c>
      <c r="F106" s="6" t="s">
        <v>6</v>
      </c>
      <c r="G106" s="6" t="s">
        <v>27</v>
      </c>
      <c r="H106" s="6" t="s">
        <v>4</v>
      </c>
      <c r="I106" s="6"/>
      <c r="J106" s="6"/>
      <c r="K106" s="7"/>
      <c r="L106" s="7"/>
      <c r="M106" s="6">
        <v>19</v>
      </c>
      <c r="N106" s="7">
        <v>7</v>
      </c>
      <c r="O106" s="7">
        <v>15</v>
      </c>
      <c r="P106" s="7"/>
      <c r="Q106" s="7"/>
      <c r="R106" s="7"/>
      <c r="S106" s="7"/>
      <c r="T106" s="30">
        <f t="shared" si="5"/>
        <v>2.0046645120597683E-4</v>
      </c>
      <c r="U106" s="4">
        <f t="shared" si="4"/>
        <v>2.0046645120597683E-2</v>
      </c>
    </row>
    <row r="107" spans="1:21" x14ac:dyDescent="0.45">
      <c r="A107" s="11" t="s">
        <v>1173</v>
      </c>
      <c r="B107" s="7">
        <v>11659</v>
      </c>
      <c r="C107" s="7">
        <v>186520</v>
      </c>
      <c r="D107" s="7" t="s">
        <v>5</v>
      </c>
      <c r="E107" s="6">
        <v>186240</v>
      </c>
      <c r="F107" s="6" t="s">
        <v>6</v>
      </c>
      <c r="G107" s="6" t="s">
        <v>4</v>
      </c>
      <c r="H107" s="6" t="s">
        <v>7</v>
      </c>
      <c r="I107" s="6"/>
      <c r="J107" s="6"/>
      <c r="K107" s="7"/>
      <c r="L107" s="7"/>
      <c r="M107" s="6">
        <v>256</v>
      </c>
      <c r="N107" s="7">
        <v>19</v>
      </c>
      <c r="O107" s="7">
        <v>5</v>
      </c>
      <c r="P107" s="7"/>
      <c r="Q107" s="7"/>
      <c r="R107" s="7"/>
      <c r="S107" s="7"/>
      <c r="T107" s="30">
        <f t="shared" si="5"/>
        <v>1.5011794981771391E-3</v>
      </c>
      <c r="U107" s="4">
        <f t="shared" si="4"/>
        <v>0.15011794981771392</v>
      </c>
    </row>
    <row r="108" spans="1:21" x14ac:dyDescent="0.45">
      <c r="A108" s="11" t="s">
        <v>1173</v>
      </c>
      <c r="B108" s="7">
        <v>11660</v>
      </c>
      <c r="C108" s="7">
        <v>202594</v>
      </c>
      <c r="D108" s="7" t="s">
        <v>6</v>
      </c>
      <c r="E108" s="6">
        <v>202559</v>
      </c>
      <c r="F108" s="6" t="s">
        <v>4</v>
      </c>
      <c r="G108" s="6" t="s">
        <v>10</v>
      </c>
      <c r="H108" s="6" t="s">
        <v>5</v>
      </c>
      <c r="I108" s="6" t="s">
        <v>7</v>
      </c>
      <c r="J108" s="6"/>
      <c r="K108" s="7"/>
      <c r="L108" s="7"/>
      <c r="M108" s="7">
        <v>6</v>
      </c>
      <c r="N108" s="7">
        <v>3</v>
      </c>
      <c r="O108" s="7">
        <v>20</v>
      </c>
      <c r="P108" s="7">
        <v>6</v>
      </c>
      <c r="Q108" s="7"/>
      <c r="R108" s="7"/>
      <c r="S108" s="7"/>
      <c r="T108" s="30">
        <f t="shared" si="5"/>
        <v>1.7275931172690208E-4</v>
      </c>
      <c r="U108" s="4">
        <f t="shared" si="4"/>
        <v>1.7275931172690207E-2</v>
      </c>
    </row>
    <row r="109" spans="1:21" x14ac:dyDescent="0.45">
      <c r="A109" s="11" t="s">
        <v>1173</v>
      </c>
      <c r="B109" s="7">
        <v>11661</v>
      </c>
      <c r="C109" s="7">
        <v>204978</v>
      </c>
      <c r="D109" s="7" t="s">
        <v>7</v>
      </c>
      <c r="E109" s="6">
        <v>204952</v>
      </c>
      <c r="F109" s="6" t="s">
        <v>5</v>
      </c>
      <c r="G109" s="6" t="s">
        <v>4</v>
      </c>
      <c r="H109" s="6" t="s">
        <v>21</v>
      </c>
      <c r="I109" s="6" t="s">
        <v>6</v>
      </c>
      <c r="J109" s="6"/>
      <c r="K109" s="7"/>
      <c r="L109" s="7"/>
      <c r="M109" s="7">
        <v>5</v>
      </c>
      <c r="N109" s="7">
        <v>10</v>
      </c>
      <c r="O109" s="7">
        <v>2</v>
      </c>
      <c r="P109" s="7">
        <v>11</v>
      </c>
      <c r="Q109" s="7"/>
      <c r="R109" s="7"/>
      <c r="S109" s="7"/>
      <c r="T109" s="30">
        <f t="shared" si="5"/>
        <v>1.3660002536857615E-4</v>
      </c>
      <c r="U109" s="4">
        <f t="shared" si="4"/>
        <v>1.3660002536857615E-2</v>
      </c>
    </row>
    <row r="110" spans="1:21" x14ac:dyDescent="0.45">
      <c r="A110" s="11" t="s">
        <v>1173</v>
      </c>
      <c r="B110" s="7">
        <v>11662</v>
      </c>
      <c r="C110" s="7">
        <v>185834</v>
      </c>
      <c r="D110" s="7" t="s">
        <v>5</v>
      </c>
      <c r="E110" s="6">
        <v>185530</v>
      </c>
      <c r="F110" s="6" t="s">
        <v>4</v>
      </c>
      <c r="G110" s="6" t="s">
        <v>6</v>
      </c>
      <c r="H110" s="6" t="s">
        <v>27</v>
      </c>
      <c r="I110" s="6"/>
      <c r="J110" s="6"/>
      <c r="K110" s="7"/>
      <c r="L110" s="7"/>
      <c r="M110" s="6">
        <v>12</v>
      </c>
      <c r="N110" s="7">
        <v>285</v>
      </c>
      <c r="O110" s="7">
        <v>7</v>
      </c>
      <c r="P110" s="7"/>
      <c r="Q110" s="7"/>
      <c r="R110" s="7"/>
      <c r="S110" s="7"/>
      <c r="T110" s="30">
        <f t="shared" si="5"/>
        <v>1.635868570875082E-3</v>
      </c>
      <c r="U110" s="4">
        <f t="shared" si="4"/>
        <v>0.1635868570875082</v>
      </c>
    </row>
    <row r="111" spans="1:21" x14ac:dyDescent="0.45">
      <c r="A111" s="11" t="s">
        <v>1173</v>
      </c>
      <c r="B111" s="7">
        <v>11663</v>
      </c>
      <c r="C111" s="7">
        <v>208213</v>
      </c>
      <c r="D111" s="7" t="s">
        <v>5</v>
      </c>
      <c r="E111" s="6">
        <v>208099</v>
      </c>
      <c r="F111" s="6" t="s">
        <v>4</v>
      </c>
      <c r="G111" s="6" t="s">
        <v>7</v>
      </c>
      <c r="H111" s="6" t="s">
        <v>6</v>
      </c>
      <c r="I111" s="6"/>
      <c r="J111" s="6"/>
      <c r="K111" s="7"/>
      <c r="L111" s="7"/>
      <c r="M111" s="6">
        <v>81</v>
      </c>
      <c r="N111" s="7">
        <v>2</v>
      </c>
      <c r="O111" s="7">
        <v>31</v>
      </c>
      <c r="P111" s="7"/>
      <c r="Q111" s="7"/>
      <c r="R111" s="7"/>
      <c r="S111" s="7"/>
      <c r="T111" s="30">
        <f t="shared" si="5"/>
        <v>5.475162453833334E-4</v>
      </c>
      <c r="U111" s="4">
        <f t="shared" si="4"/>
        <v>5.4751624538333342E-2</v>
      </c>
    </row>
    <row r="112" spans="1:21" x14ac:dyDescent="0.45">
      <c r="A112" s="11" t="s">
        <v>1173</v>
      </c>
      <c r="B112" s="7">
        <v>11664</v>
      </c>
      <c r="C112" s="7">
        <v>118274</v>
      </c>
      <c r="D112" s="7" t="s">
        <v>5</v>
      </c>
      <c r="E112" s="6">
        <v>118233</v>
      </c>
      <c r="F112" s="6" t="s">
        <v>6</v>
      </c>
      <c r="G112" s="6" t="s">
        <v>4</v>
      </c>
      <c r="H112" s="6" t="s">
        <v>7</v>
      </c>
      <c r="I112" s="6"/>
      <c r="J112" s="6"/>
      <c r="K112" s="7"/>
      <c r="L112" s="7"/>
      <c r="M112" s="6">
        <v>17</v>
      </c>
      <c r="N112" s="7">
        <v>19</v>
      </c>
      <c r="O112" s="7">
        <v>5</v>
      </c>
      <c r="P112" s="7"/>
      <c r="Q112" s="7"/>
      <c r="R112" s="7"/>
      <c r="S112" s="7"/>
      <c r="T112" s="30">
        <f t="shared" si="5"/>
        <v>3.466526878265722E-4</v>
      </c>
      <c r="U112" s="4">
        <f t="shared" si="4"/>
        <v>3.4665268782657223E-2</v>
      </c>
    </row>
    <row r="113" spans="1:21" x14ac:dyDescent="0.45">
      <c r="A113" s="11" t="s">
        <v>1173</v>
      </c>
      <c r="B113" s="7">
        <v>11665</v>
      </c>
      <c r="C113" s="7">
        <v>118187</v>
      </c>
      <c r="D113" s="7" t="s">
        <v>4</v>
      </c>
      <c r="E113" s="7">
        <v>118140</v>
      </c>
      <c r="F113" s="6" t="s">
        <v>8</v>
      </c>
      <c r="G113" s="6" t="s">
        <v>7</v>
      </c>
      <c r="H113" s="6" t="s">
        <v>5</v>
      </c>
      <c r="I113" s="6" t="s">
        <v>6</v>
      </c>
      <c r="J113" s="6" t="s">
        <v>59</v>
      </c>
      <c r="K113" s="7"/>
      <c r="L113" s="7"/>
      <c r="M113" s="7">
        <v>2</v>
      </c>
      <c r="N113" s="7">
        <v>33</v>
      </c>
      <c r="O113" s="7">
        <v>10</v>
      </c>
      <c r="P113" s="7">
        <v>2</v>
      </c>
      <c r="Q113" s="7">
        <v>1</v>
      </c>
      <c r="R113" s="7"/>
      <c r="S113" s="7"/>
      <c r="T113" s="30">
        <f t="shared" si="5"/>
        <v>4.0613603865061301E-4</v>
      </c>
      <c r="U113" s="4">
        <f t="shared" si="4"/>
        <v>4.0613603865061298E-2</v>
      </c>
    </row>
    <row r="114" spans="1:21" x14ac:dyDescent="0.45">
      <c r="A114" s="11" t="s">
        <v>1173</v>
      </c>
      <c r="B114" s="7">
        <v>11666</v>
      </c>
      <c r="C114" s="7">
        <v>118509</v>
      </c>
      <c r="D114" s="7" t="s">
        <v>4</v>
      </c>
      <c r="E114" s="6">
        <v>118496</v>
      </c>
      <c r="F114" s="6" t="s">
        <v>5</v>
      </c>
      <c r="G114" s="6" t="s">
        <v>7</v>
      </c>
      <c r="H114" s="6" t="s">
        <v>6</v>
      </c>
      <c r="I114" s="6"/>
      <c r="J114" s="6"/>
      <c r="K114" s="7"/>
      <c r="L114" s="7"/>
      <c r="M114" s="6">
        <v>7</v>
      </c>
      <c r="N114" s="7">
        <v>4</v>
      </c>
      <c r="O114" s="7">
        <v>2</v>
      </c>
      <c r="P114" s="7"/>
      <c r="Q114" s="7"/>
      <c r="R114" s="7"/>
      <c r="S114" s="7"/>
      <c r="T114" s="30">
        <f t="shared" si="5"/>
        <v>1.0969630998489566E-4</v>
      </c>
      <c r="U114" s="4">
        <f t="shared" si="4"/>
        <v>1.0969630998489566E-2</v>
      </c>
    </row>
    <row r="115" spans="1:21" x14ac:dyDescent="0.45">
      <c r="A115" s="11" t="s">
        <v>1173</v>
      </c>
      <c r="B115" s="7">
        <v>11667</v>
      </c>
      <c r="C115" s="7">
        <v>114827</v>
      </c>
      <c r="D115" s="7" t="s">
        <v>7</v>
      </c>
      <c r="E115" s="6">
        <v>114775</v>
      </c>
      <c r="F115" s="6" t="s">
        <v>4</v>
      </c>
      <c r="G115" s="6" t="s">
        <v>5</v>
      </c>
      <c r="H115" s="6" t="s">
        <v>12</v>
      </c>
      <c r="I115" s="6" t="s">
        <v>6</v>
      </c>
      <c r="J115" s="6"/>
      <c r="K115" s="7"/>
      <c r="L115" s="7"/>
      <c r="M115" s="7">
        <v>10</v>
      </c>
      <c r="N115" s="7">
        <v>5</v>
      </c>
      <c r="O115" s="7">
        <v>1</v>
      </c>
      <c r="P115" s="7">
        <v>36</v>
      </c>
      <c r="Q115" s="7"/>
      <c r="R115" s="7"/>
      <c r="S115" s="7"/>
      <c r="T115" s="30">
        <f t="shared" si="5"/>
        <v>4.5285516472606618E-4</v>
      </c>
      <c r="U115" s="4">
        <f t="shared" si="4"/>
        <v>4.5285516472606618E-2</v>
      </c>
    </row>
    <row r="116" spans="1:21" x14ac:dyDescent="0.45">
      <c r="A116" s="11" t="s">
        <v>1173</v>
      </c>
      <c r="B116" s="7">
        <v>11668</v>
      </c>
      <c r="C116" s="7">
        <v>113707</v>
      </c>
      <c r="D116" s="7" t="s">
        <v>5</v>
      </c>
      <c r="E116" s="6">
        <v>113652</v>
      </c>
      <c r="F116" s="6" t="s">
        <v>7</v>
      </c>
      <c r="G116" s="6" t="s">
        <v>4</v>
      </c>
      <c r="H116" s="6" t="s">
        <v>6</v>
      </c>
      <c r="I116" s="6" t="s">
        <v>27</v>
      </c>
      <c r="J116" s="6"/>
      <c r="K116" s="7"/>
      <c r="L116" s="7"/>
      <c r="M116" s="7">
        <v>6</v>
      </c>
      <c r="N116" s="7">
        <v>40</v>
      </c>
      <c r="O116" s="7">
        <v>6</v>
      </c>
      <c r="P116" s="7">
        <v>3</v>
      </c>
      <c r="Q116" s="7"/>
      <c r="R116" s="7"/>
      <c r="S116" s="7"/>
      <c r="T116" s="30">
        <f t="shared" si="5"/>
        <v>4.8369933249492117E-4</v>
      </c>
      <c r="U116" s="4">
        <f t="shared" si="4"/>
        <v>4.8369933249492118E-2</v>
      </c>
    </row>
    <row r="117" spans="1:21" x14ac:dyDescent="0.45">
      <c r="A117" s="11" t="s">
        <v>1173</v>
      </c>
      <c r="B117" s="7">
        <v>11669</v>
      </c>
      <c r="C117" s="7">
        <v>113667</v>
      </c>
      <c r="D117" s="7" t="s">
        <v>6</v>
      </c>
      <c r="E117" s="6">
        <v>113613</v>
      </c>
      <c r="F117" s="6" t="s">
        <v>4</v>
      </c>
      <c r="G117" s="6" t="s">
        <v>10</v>
      </c>
      <c r="H117" s="6" t="s">
        <v>5</v>
      </c>
      <c r="I117" s="6" t="s">
        <v>7</v>
      </c>
      <c r="J117" s="6"/>
      <c r="K117" s="7"/>
      <c r="L117" s="7"/>
      <c r="M117" s="7">
        <v>3</v>
      </c>
      <c r="N117" s="7">
        <v>23</v>
      </c>
      <c r="O117" s="7">
        <v>19</v>
      </c>
      <c r="P117" s="7">
        <v>9</v>
      </c>
      <c r="Q117" s="7"/>
      <c r="R117" s="7"/>
      <c r="S117" s="7"/>
      <c r="T117" s="30">
        <f t="shared" si="5"/>
        <v>4.750719206102035E-4</v>
      </c>
      <c r="U117" s="4">
        <f t="shared" si="4"/>
        <v>4.7507192061020352E-2</v>
      </c>
    </row>
    <row r="118" spans="1:21" x14ac:dyDescent="0.45">
      <c r="A118" s="11" t="s">
        <v>1173</v>
      </c>
      <c r="B118" s="7">
        <v>11670</v>
      </c>
      <c r="C118" s="7">
        <v>115048</v>
      </c>
      <c r="D118" s="7" t="s">
        <v>6</v>
      </c>
      <c r="E118" s="6">
        <v>115011</v>
      </c>
      <c r="F118" s="6" t="s">
        <v>7</v>
      </c>
      <c r="G118" s="6" t="s">
        <v>4</v>
      </c>
      <c r="H118" s="6" t="s">
        <v>5</v>
      </c>
      <c r="I118" s="6"/>
      <c r="J118" s="6"/>
      <c r="K118" s="7"/>
      <c r="L118" s="7"/>
      <c r="M118" s="6">
        <v>22</v>
      </c>
      <c r="N118" s="7">
        <v>1</v>
      </c>
      <c r="O118" s="7">
        <v>14</v>
      </c>
      <c r="P118" s="7"/>
      <c r="Q118" s="7"/>
      <c r="R118" s="7"/>
      <c r="S118" s="7"/>
      <c r="T118" s="30">
        <f t="shared" si="5"/>
        <v>3.2160489534802865E-4</v>
      </c>
      <c r="U118" s="4">
        <f t="shared" si="4"/>
        <v>3.2160489534802862E-2</v>
      </c>
    </row>
    <row r="119" spans="1:21" x14ac:dyDescent="0.45">
      <c r="A119" s="11" t="s">
        <v>1173</v>
      </c>
      <c r="B119" s="7">
        <v>11671</v>
      </c>
      <c r="C119" s="7">
        <v>114737</v>
      </c>
      <c r="D119" s="7" t="s">
        <v>6</v>
      </c>
      <c r="E119" s="6">
        <v>114686</v>
      </c>
      <c r="F119" s="6" t="s">
        <v>5</v>
      </c>
      <c r="G119" s="6" t="s">
        <v>4</v>
      </c>
      <c r="H119" s="6" t="s">
        <v>7</v>
      </c>
      <c r="I119" s="6"/>
      <c r="J119" s="6"/>
      <c r="K119" s="7"/>
      <c r="L119" s="7"/>
      <c r="M119" s="6">
        <v>14</v>
      </c>
      <c r="N119" s="7">
        <v>4</v>
      </c>
      <c r="O119" s="7">
        <v>33</v>
      </c>
      <c r="P119" s="7"/>
      <c r="Q119" s="7"/>
      <c r="R119" s="7"/>
      <c r="S119" s="7"/>
      <c r="T119" s="30">
        <f t="shared" si="5"/>
        <v>4.4449480115394335E-4</v>
      </c>
      <c r="U119" s="4">
        <f t="shared" si="4"/>
        <v>4.4449480115394333E-2</v>
      </c>
    </row>
    <row r="120" spans="1:21" x14ac:dyDescent="0.45">
      <c r="A120" s="11" t="s">
        <v>1173</v>
      </c>
      <c r="B120" s="7">
        <v>11672</v>
      </c>
      <c r="C120" s="7">
        <v>117042</v>
      </c>
      <c r="D120" s="7" t="s">
        <v>6</v>
      </c>
      <c r="E120" s="6">
        <v>117022</v>
      </c>
      <c r="F120" s="6" t="s">
        <v>4</v>
      </c>
      <c r="G120" s="6" t="s">
        <v>5</v>
      </c>
      <c r="H120" s="6" t="s">
        <v>7</v>
      </c>
      <c r="I120" s="6" t="s">
        <v>13</v>
      </c>
      <c r="J120" s="6"/>
      <c r="K120" s="7"/>
      <c r="L120" s="7"/>
      <c r="M120" s="7">
        <v>1</v>
      </c>
      <c r="N120" s="7">
        <v>12</v>
      </c>
      <c r="O120" s="7">
        <v>7</v>
      </c>
      <c r="P120" s="7">
        <v>2</v>
      </c>
      <c r="Q120" s="7"/>
      <c r="R120" s="7"/>
      <c r="S120" s="7"/>
      <c r="T120" s="30">
        <f t="shared" si="5"/>
        <v>1.8796671280395071E-4</v>
      </c>
      <c r="U120" s="4">
        <f t="shared" si="4"/>
        <v>1.8796671280395069E-2</v>
      </c>
    </row>
    <row r="121" spans="1:21" x14ac:dyDescent="0.45">
      <c r="A121" s="11" t="s">
        <v>1173</v>
      </c>
      <c r="B121" s="7">
        <v>11673</v>
      </c>
      <c r="C121" s="7">
        <v>116808</v>
      </c>
      <c r="D121" s="7" t="s">
        <v>7</v>
      </c>
      <c r="E121" s="6">
        <v>116766</v>
      </c>
      <c r="F121" s="6" t="s">
        <v>5</v>
      </c>
      <c r="G121" s="6" t="s">
        <v>4</v>
      </c>
      <c r="H121" s="6" t="s">
        <v>12</v>
      </c>
      <c r="I121" s="6" t="s">
        <v>6</v>
      </c>
      <c r="J121" s="6"/>
      <c r="K121" s="7"/>
      <c r="L121" s="7"/>
      <c r="M121" s="7">
        <v>4</v>
      </c>
      <c r="N121" s="7">
        <v>27</v>
      </c>
      <c r="O121" s="7">
        <v>4</v>
      </c>
      <c r="P121" s="7">
        <v>7</v>
      </c>
      <c r="Q121" s="7"/>
      <c r="R121" s="7"/>
      <c r="S121" s="7"/>
      <c r="T121" s="30">
        <f t="shared" si="5"/>
        <v>3.595644133963427E-4</v>
      </c>
      <c r="U121" s="4">
        <f t="shared" si="4"/>
        <v>3.5956441339634271E-2</v>
      </c>
    </row>
    <row r="122" spans="1:21" x14ac:dyDescent="0.45">
      <c r="A122" s="11" t="s">
        <v>1173</v>
      </c>
      <c r="B122" s="7">
        <v>11674</v>
      </c>
      <c r="C122" s="7">
        <v>116943</v>
      </c>
      <c r="D122" s="7" t="s">
        <v>7</v>
      </c>
      <c r="E122" s="6">
        <v>116921</v>
      </c>
      <c r="F122" s="6" t="s">
        <v>6</v>
      </c>
      <c r="G122" s="6" t="s">
        <v>5</v>
      </c>
      <c r="H122" s="6" t="s">
        <v>4</v>
      </c>
      <c r="I122" s="6"/>
      <c r="J122" s="6"/>
      <c r="K122" s="7"/>
      <c r="L122" s="7"/>
      <c r="M122" s="6">
        <v>3</v>
      </c>
      <c r="N122" s="7">
        <v>3</v>
      </c>
      <c r="O122" s="7">
        <v>16</v>
      </c>
      <c r="P122" s="7"/>
      <c r="Q122" s="7"/>
      <c r="R122" s="7"/>
      <c r="S122" s="7"/>
      <c r="T122" s="30">
        <f t="shared" si="5"/>
        <v>1.881258390839982E-4</v>
      </c>
      <c r="U122" s="4">
        <f t="shared" si="4"/>
        <v>1.8812583908399821E-2</v>
      </c>
    </row>
    <row r="123" spans="1:21" x14ac:dyDescent="0.45">
      <c r="A123" s="11" t="s">
        <v>1173</v>
      </c>
      <c r="B123" s="7">
        <v>11675</v>
      </c>
      <c r="C123" s="7">
        <v>115358</v>
      </c>
      <c r="D123" s="7" t="s">
        <v>5</v>
      </c>
      <c r="E123" s="6">
        <v>115323</v>
      </c>
      <c r="F123" s="6" t="s">
        <v>6</v>
      </c>
      <c r="G123" s="6" t="s">
        <v>7</v>
      </c>
      <c r="H123" s="6" t="s">
        <v>4</v>
      </c>
      <c r="I123" s="6"/>
      <c r="J123" s="6"/>
      <c r="K123" s="7"/>
      <c r="L123" s="7"/>
      <c r="M123" s="6">
        <v>11</v>
      </c>
      <c r="N123" s="7">
        <v>3</v>
      </c>
      <c r="O123" s="7">
        <v>21</v>
      </c>
      <c r="P123" s="7"/>
      <c r="Q123" s="7"/>
      <c r="R123" s="7"/>
      <c r="S123" s="7"/>
      <c r="T123" s="30">
        <f t="shared" si="5"/>
        <v>3.0340331836543628E-4</v>
      </c>
      <c r="U123" s="4">
        <f t="shared" si="4"/>
        <v>3.0340331836543628E-2</v>
      </c>
    </row>
    <row r="124" spans="1:21" x14ac:dyDescent="0.45">
      <c r="A124" s="11" t="s">
        <v>1173</v>
      </c>
      <c r="B124" s="7">
        <v>11676</v>
      </c>
      <c r="C124" s="7">
        <v>111296</v>
      </c>
      <c r="D124" s="7" t="s">
        <v>4</v>
      </c>
      <c r="E124" s="6">
        <v>111289</v>
      </c>
      <c r="F124" s="6" t="s">
        <v>6</v>
      </c>
      <c r="G124" s="6" t="s">
        <v>7</v>
      </c>
      <c r="H124" s="6" t="s">
        <v>5</v>
      </c>
      <c r="I124" s="6"/>
      <c r="J124" s="6"/>
      <c r="K124" s="7"/>
      <c r="L124" s="7"/>
      <c r="M124" s="6">
        <v>1</v>
      </c>
      <c r="N124" s="7">
        <v>4</v>
      </c>
      <c r="O124" s="7">
        <v>2</v>
      </c>
      <c r="P124" s="7"/>
      <c r="Q124" s="7"/>
      <c r="R124" s="7"/>
      <c r="S124" s="7"/>
      <c r="T124" s="30">
        <f t="shared" si="5"/>
        <v>6.2895342150661305E-5</v>
      </c>
      <c r="U124" s="4">
        <f t="shared" si="4"/>
        <v>6.289534215066131E-3</v>
      </c>
    </row>
    <row r="125" spans="1:21" x14ac:dyDescent="0.45">
      <c r="A125" s="11" t="s">
        <v>1173</v>
      </c>
      <c r="B125" s="7">
        <v>11677</v>
      </c>
      <c r="C125" s="7">
        <v>114158</v>
      </c>
      <c r="D125" s="7" t="s">
        <v>7</v>
      </c>
      <c r="E125" s="7">
        <v>114136</v>
      </c>
      <c r="F125" s="6" t="s">
        <v>1566</v>
      </c>
      <c r="G125" s="6" t="s">
        <v>6</v>
      </c>
      <c r="H125" s="6" t="s">
        <v>1694</v>
      </c>
      <c r="I125" s="6" t="s">
        <v>5</v>
      </c>
      <c r="J125" s="6" t="s">
        <v>4</v>
      </c>
      <c r="K125" s="7"/>
      <c r="L125" s="7"/>
      <c r="M125" s="7">
        <v>1</v>
      </c>
      <c r="N125" s="7">
        <v>5</v>
      </c>
      <c r="O125" s="7">
        <v>1</v>
      </c>
      <c r="P125" s="7">
        <v>2</v>
      </c>
      <c r="Q125" s="7">
        <v>14</v>
      </c>
      <c r="R125" s="7"/>
      <c r="S125" s="7"/>
      <c r="T125" s="30">
        <f t="shared" si="5"/>
        <v>2.0147514847842463E-4</v>
      </c>
      <c r="U125" s="4">
        <f t="shared" si="4"/>
        <v>2.0147514847842461E-2</v>
      </c>
    </row>
    <row r="126" spans="1:21" ht="14.65" thickBot="1" x14ac:dyDescent="0.5">
      <c r="A126" s="12" t="s">
        <v>1173</v>
      </c>
      <c r="B126" s="13">
        <v>11678</v>
      </c>
      <c r="C126" s="13">
        <v>106770</v>
      </c>
      <c r="D126" s="13" t="s">
        <v>6</v>
      </c>
      <c r="E126" s="14">
        <v>106737</v>
      </c>
      <c r="F126" s="14" t="s">
        <v>4</v>
      </c>
      <c r="G126" s="14" t="s">
        <v>10</v>
      </c>
      <c r="H126" s="14" t="s">
        <v>5</v>
      </c>
      <c r="I126" s="14" t="s">
        <v>7</v>
      </c>
      <c r="J126" s="14"/>
      <c r="K126" s="13"/>
      <c r="L126" s="13"/>
      <c r="M126" s="13">
        <v>2</v>
      </c>
      <c r="N126" s="13">
        <v>5</v>
      </c>
      <c r="O126" s="13">
        <v>16</v>
      </c>
      <c r="P126" s="13">
        <v>10</v>
      </c>
      <c r="Q126" s="13"/>
      <c r="R126" s="13"/>
      <c r="S126" s="13"/>
      <c r="T126" s="31">
        <f t="shared" si="5"/>
        <v>3.0907558302894074E-4</v>
      </c>
      <c r="U126" s="4">
        <f t="shared" si="4"/>
        <v>3.0907558302894073E-2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6"/>
  <sheetViews>
    <sheetView workbookViewId="0">
      <selection activeCell="A2" sqref="A2"/>
    </sheetView>
  </sheetViews>
  <sheetFormatPr defaultColWidth="8.796875" defaultRowHeight="14.25" x14ac:dyDescent="0.45"/>
  <cols>
    <col min="8" max="8" width="14.33203125" customWidth="1"/>
    <col min="11" max="15" width="10.796875" bestFit="1" customWidth="1"/>
    <col min="16" max="16" width="13" customWidth="1"/>
    <col min="17" max="17" width="10.6640625" customWidth="1"/>
  </cols>
  <sheetData>
    <row r="1" spans="1:17" ht="14.65" thickBot="1" x14ac:dyDescent="0.5">
      <c r="A1" t="s">
        <v>2059</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3</v>
      </c>
      <c r="B3" s="7">
        <v>11555</v>
      </c>
      <c r="C3" s="7">
        <v>93210</v>
      </c>
      <c r="D3" s="6" t="s">
        <v>6</v>
      </c>
      <c r="E3" s="7">
        <v>93196</v>
      </c>
      <c r="F3" s="6" t="s">
        <v>7</v>
      </c>
      <c r="G3" s="6" t="s">
        <v>5</v>
      </c>
      <c r="H3" s="6"/>
      <c r="I3" s="6"/>
      <c r="J3" s="7"/>
      <c r="K3" s="6">
        <v>9</v>
      </c>
      <c r="L3" s="7">
        <v>5</v>
      </c>
      <c r="M3" s="7"/>
      <c r="N3" s="7"/>
      <c r="O3" s="7"/>
      <c r="P3" s="27">
        <f>(K3+L3+M3+N3+O3)/C3</f>
        <v>1.5019847655830919E-4</v>
      </c>
      <c r="Q3" s="4">
        <f>P3*100</f>
        <v>1.5019847655830918E-2</v>
      </c>
    </row>
    <row r="4" spans="1:17" x14ac:dyDescent="0.45">
      <c r="A4" s="11" t="s">
        <v>3</v>
      </c>
      <c r="B4" s="7">
        <v>11556</v>
      </c>
      <c r="C4" s="7">
        <v>92558</v>
      </c>
      <c r="D4" s="6" t="s">
        <v>5</v>
      </c>
      <c r="E4" s="7">
        <v>92546</v>
      </c>
      <c r="F4" s="6" t="s">
        <v>4</v>
      </c>
      <c r="G4" s="6" t="s">
        <v>6</v>
      </c>
      <c r="H4" s="6" t="s">
        <v>7</v>
      </c>
      <c r="I4" s="6" t="s">
        <v>70</v>
      </c>
      <c r="J4" s="7"/>
      <c r="K4" s="7">
        <v>1</v>
      </c>
      <c r="L4" s="7">
        <v>8</v>
      </c>
      <c r="M4" s="7">
        <v>2</v>
      </c>
      <c r="N4" s="7">
        <v>1</v>
      </c>
      <c r="O4" s="7"/>
      <c r="P4" s="27">
        <f t="shared" ref="P4:P67" si="0">(K4+L4+M4+N4+O4)/C4</f>
        <v>1.2964843665593467E-4</v>
      </c>
      <c r="Q4" s="4">
        <f t="shared" ref="Q4:Q67" si="1">P4*100</f>
        <v>1.2964843665593466E-2</v>
      </c>
    </row>
    <row r="5" spans="1:17" x14ac:dyDescent="0.45">
      <c r="A5" s="11" t="s">
        <v>3</v>
      </c>
      <c r="B5" s="7">
        <v>11557</v>
      </c>
      <c r="C5" s="7">
        <v>93282</v>
      </c>
      <c r="D5" s="6" t="s">
        <v>6</v>
      </c>
      <c r="E5" s="7">
        <v>93266</v>
      </c>
      <c r="F5" s="6" t="s">
        <v>5</v>
      </c>
      <c r="G5" s="6" t="s">
        <v>7</v>
      </c>
      <c r="H5" s="6"/>
      <c r="I5" s="6"/>
      <c r="J5" s="7"/>
      <c r="K5" s="6">
        <v>15</v>
      </c>
      <c r="L5" s="7">
        <v>1</v>
      </c>
      <c r="M5" s="7"/>
      <c r="N5" s="7"/>
      <c r="O5" s="7"/>
      <c r="P5" s="27">
        <f t="shared" si="0"/>
        <v>1.7152290902853711E-4</v>
      </c>
      <c r="Q5" s="4">
        <f t="shared" si="1"/>
        <v>1.7152290902853713E-2</v>
      </c>
    </row>
    <row r="6" spans="1:17" x14ac:dyDescent="0.45">
      <c r="A6" s="11" t="s">
        <v>3</v>
      </c>
      <c r="B6" s="7">
        <v>11558</v>
      </c>
      <c r="C6" s="7">
        <v>92390</v>
      </c>
      <c r="D6" s="6" t="s">
        <v>4</v>
      </c>
      <c r="E6" s="7">
        <v>92367</v>
      </c>
      <c r="F6" s="6" t="s">
        <v>32</v>
      </c>
      <c r="G6" s="6" t="s">
        <v>7</v>
      </c>
      <c r="H6" s="6" t="s">
        <v>11</v>
      </c>
      <c r="I6" s="6" t="s">
        <v>5</v>
      </c>
      <c r="J6" s="7" t="s">
        <v>6</v>
      </c>
      <c r="K6" s="7">
        <v>4</v>
      </c>
      <c r="L6" s="7">
        <v>9</v>
      </c>
      <c r="M6" s="7">
        <v>1</v>
      </c>
      <c r="N6" s="7">
        <v>7</v>
      </c>
      <c r="O6" s="7">
        <v>2</v>
      </c>
      <c r="P6" s="27">
        <f t="shared" si="0"/>
        <v>2.4894469098387273E-4</v>
      </c>
      <c r="Q6" s="4">
        <f t="shared" si="1"/>
        <v>2.4894469098387273E-2</v>
      </c>
    </row>
    <row r="7" spans="1:17" x14ac:dyDescent="0.45">
      <c r="A7" s="11" t="s">
        <v>3</v>
      </c>
      <c r="B7" s="7">
        <v>11559</v>
      </c>
      <c r="C7" s="7">
        <v>91477</v>
      </c>
      <c r="D7" s="6" t="s">
        <v>7</v>
      </c>
      <c r="E7" s="7">
        <v>91453</v>
      </c>
      <c r="F7" s="6" t="s">
        <v>4</v>
      </c>
      <c r="G7" s="6" t="s">
        <v>6</v>
      </c>
      <c r="H7" s="6" t="s">
        <v>5</v>
      </c>
      <c r="I7" s="6"/>
      <c r="J7" s="7"/>
      <c r="K7" s="7">
        <v>5</v>
      </c>
      <c r="L7" s="7">
        <v>16</v>
      </c>
      <c r="M7" s="7">
        <v>3</v>
      </c>
      <c r="N7" s="7"/>
      <c r="O7" s="7"/>
      <c r="P7" s="27">
        <f t="shared" si="0"/>
        <v>2.6236103064158206E-4</v>
      </c>
      <c r="Q7" s="4">
        <f t="shared" si="1"/>
        <v>2.6236103064158207E-2</v>
      </c>
    </row>
    <row r="8" spans="1:17" x14ac:dyDescent="0.45">
      <c r="A8" s="11" t="s">
        <v>3</v>
      </c>
      <c r="B8" s="7">
        <v>11560</v>
      </c>
      <c r="C8" s="7">
        <v>92123</v>
      </c>
      <c r="D8" s="6" t="s">
        <v>4</v>
      </c>
      <c r="E8" s="7">
        <v>92109</v>
      </c>
      <c r="F8" s="6" t="s">
        <v>6</v>
      </c>
      <c r="G8" s="6" t="s">
        <v>5</v>
      </c>
      <c r="H8" s="6" t="s">
        <v>7</v>
      </c>
      <c r="I8" s="6"/>
      <c r="J8" s="7"/>
      <c r="K8" s="7">
        <v>2</v>
      </c>
      <c r="L8" s="7">
        <v>4</v>
      </c>
      <c r="M8" s="7">
        <v>8</v>
      </c>
      <c r="N8" s="7"/>
      <c r="O8" s="7"/>
      <c r="P8" s="27">
        <f t="shared" si="0"/>
        <v>1.5197073477850266E-4</v>
      </c>
      <c r="Q8" s="4">
        <f t="shared" si="1"/>
        <v>1.5197073477850266E-2</v>
      </c>
    </row>
    <row r="9" spans="1:17" x14ac:dyDescent="0.45">
      <c r="A9" s="11" t="s">
        <v>3</v>
      </c>
      <c r="B9" s="7">
        <v>11561</v>
      </c>
      <c r="C9" s="7">
        <v>90908</v>
      </c>
      <c r="D9" s="6" t="s">
        <v>7</v>
      </c>
      <c r="E9" s="7">
        <v>90877</v>
      </c>
      <c r="F9" s="6" t="s">
        <v>4</v>
      </c>
      <c r="G9" s="6" t="s">
        <v>6</v>
      </c>
      <c r="H9" s="6" t="s">
        <v>5</v>
      </c>
      <c r="I9" s="6" t="s">
        <v>12</v>
      </c>
      <c r="J9" s="7"/>
      <c r="K9" s="7">
        <v>2</v>
      </c>
      <c r="L9" s="7">
        <v>18</v>
      </c>
      <c r="M9" s="7">
        <v>3</v>
      </c>
      <c r="N9" s="7">
        <v>8</v>
      </c>
      <c r="O9" s="7"/>
      <c r="P9" s="27">
        <f t="shared" si="0"/>
        <v>3.4100409204910462E-4</v>
      </c>
      <c r="Q9" s="4">
        <f t="shared" si="1"/>
        <v>3.4100409204910462E-2</v>
      </c>
    </row>
    <row r="10" spans="1:17" x14ac:dyDescent="0.45">
      <c r="A10" s="11" t="s">
        <v>3</v>
      </c>
      <c r="B10" s="7">
        <v>11562</v>
      </c>
      <c r="C10" s="7">
        <v>90862</v>
      </c>
      <c r="D10" s="6" t="s">
        <v>7</v>
      </c>
      <c r="E10" s="7">
        <v>90821</v>
      </c>
      <c r="F10" s="6" t="s">
        <v>4</v>
      </c>
      <c r="G10" s="6" t="s">
        <v>6</v>
      </c>
      <c r="H10" s="6" t="s">
        <v>5</v>
      </c>
      <c r="I10" s="6" t="s">
        <v>21</v>
      </c>
      <c r="J10" s="7"/>
      <c r="K10" s="7">
        <v>9</v>
      </c>
      <c r="L10" s="7">
        <v>24</v>
      </c>
      <c r="M10" s="7">
        <v>8</v>
      </c>
      <c r="N10" s="7">
        <v>2</v>
      </c>
      <c r="O10" s="7"/>
      <c r="P10" s="27">
        <f t="shared" si="0"/>
        <v>4.7324514098302919E-4</v>
      </c>
      <c r="Q10" s="4">
        <f t="shared" si="1"/>
        <v>4.7324514098302919E-2</v>
      </c>
    </row>
    <row r="11" spans="1:17" x14ac:dyDescent="0.45">
      <c r="A11" s="11" t="s">
        <v>3</v>
      </c>
      <c r="B11" s="7">
        <v>11563</v>
      </c>
      <c r="C11" s="7">
        <v>86973</v>
      </c>
      <c r="D11" s="6" t="s">
        <v>7</v>
      </c>
      <c r="E11" s="7">
        <v>86659</v>
      </c>
      <c r="F11" s="6" t="s">
        <v>4</v>
      </c>
      <c r="G11" s="6" t="s">
        <v>6</v>
      </c>
      <c r="H11" s="6" t="s">
        <v>56</v>
      </c>
      <c r="I11" s="6" t="s">
        <v>5</v>
      </c>
      <c r="J11" s="7"/>
      <c r="K11" s="7">
        <v>288</v>
      </c>
      <c r="L11" s="7">
        <v>21</v>
      </c>
      <c r="M11" s="7">
        <v>2</v>
      </c>
      <c r="N11" s="7">
        <v>3</v>
      </c>
      <c r="O11" s="7"/>
      <c r="P11" s="27">
        <f t="shared" si="0"/>
        <v>3.6103158451473447E-3</v>
      </c>
      <c r="Q11" s="4">
        <f t="shared" si="1"/>
        <v>0.36103158451473449</v>
      </c>
    </row>
    <row r="12" spans="1:17" x14ac:dyDescent="0.45">
      <c r="A12" s="11" t="s">
        <v>3</v>
      </c>
      <c r="B12" s="7">
        <v>11564</v>
      </c>
      <c r="C12" s="7">
        <v>91383</v>
      </c>
      <c r="D12" s="6" t="s">
        <v>5</v>
      </c>
      <c r="E12" s="7">
        <v>91367</v>
      </c>
      <c r="F12" s="6" t="s">
        <v>6</v>
      </c>
      <c r="G12" s="6" t="s">
        <v>71</v>
      </c>
      <c r="H12" s="6" t="s">
        <v>4</v>
      </c>
      <c r="I12" s="6" t="s">
        <v>7</v>
      </c>
      <c r="J12" s="7"/>
      <c r="K12" s="7">
        <v>11</v>
      </c>
      <c r="L12" s="7">
        <v>1</v>
      </c>
      <c r="M12" s="7">
        <v>1</v>
      </c>
      <c r="N12" s="7">
        <v>3</v>
      </c>
      <c r="O12" s="7"/>
      <c r="P12" s="27">
        <f t="shared" si="0"/>
        <v>1.7508727006117111E-4</v>
      </c>
      <c r="Q12" s="4">
        <f t="shared" si="1"/>
        <v>1.7508727006117112E-2</v>
      </c>
    </row>
    <row r="13" spans="1:17" x14ac:dyDescent="0.45">
      <c r="A13" s="11" t="s">
        <v>3</v>
      </c>
      <c r="B13" s="7">
        <v>11565</v>
      </c>
      <c r="C13" s="7">
        <v>91504</v>
      </c>
      <c r="D13" s="6" t="s">
        <v>4</v>
      </c>
      <c r="E13" s="7">
        <v>91468</v>
      </c>
      <c r="F13" s="6" t="s">
        <v>6</v>
      </c>
      <c r="G13" s="6" t="s">
        <v>5</v>
      </c>
      <c r="H13" s="6" t="s">
        <v>8</v>
      </c>
      <c r="I13" s="6" t="s">
        <v>7</v>
      </c>
      <c r="J13" s="7"/>
      <c r="K13" s="7">
        <v>5</v>
      </c>
      <c r="L13" s="7">
        <v>18</v>
      </c>
      <c r="M13" s="7">
        <v>6</v>
      </c>
      <c r="N13" s="7">
        <v>7</v>
      </c>
      <c r="O13" s="7"/>
      <c r="P13" s="27">
        <f t="shared" si="0"/>
        <v>3.9342542402517921E-4</v>
      </c>
      <c r="Q13" s="4">
        <f t="shared" si="1"/>
        <v>3.9342542402517923E-2</v>
      </c>
    </row>
    <row r="14" spans="1:17" x14ac:dyDescent="0.45">
      <c r="A14" s="11" t="s">
        <v>3</v>
      </c>
      <c r="B14" s="7">
        <v>11566</v>
      </c>
      <c r="C14" s="7">
        <v>91026</v>
      </c>
      <c r="D14" s="6" t="s">
        <v>4</v>
      </c>
      <c r="E14" s="7">
        <v>91013</v>
      </c>
      <c r="F14" s="6" t="s">
        <v>7</v>
      </c>
      <c r="G14" s="6" t="s">
        <v>5</v>
      </c>
      <c r="H14" s="6"/>
      <c r="I14" s="6"/>
      <c r="J14" s="7"/>
      <c r="K14" s="6">
        <v>3</v>
      </c>
      <c r="L14" s="7">
        <v>10</v>
      </c>
      <c r="M14" s="7"/>
      <c r="N14" s="7"/>
      <c r="O14" s="7"/>
      <c r="P14" s="27">
        <f t="shared" si="0"/>
        <v>1.4281633818908883E-4</v>
      </c>
      <c r="Q14" s="4">
        <f t="shared" si="1"/>
        <v>1.4281633818908884E-2</v>
      </c>
    </row>
    <row r="15" spans="1:17" x14ac:dyDescent="0.45">
      <c r="A15" s="11" t="s">
        <v>3</v>
      </c>
      <c r="B15" s="7">
        <v>11567</v>
      </c>
      <c r="C15" s="7">
        <v>90917</v>
      </c>
      <c r="D15" s="6" t="s">
        <v>4</v>
      </c>
      <c r="E15" s="7">
        <v>90897</v>
      </c>
      <c r="F15" s="6" t="s">
        <v>7</v>
      </c>
      <c r="G15" s="6" t="s">
        <v>5</v>
      </c>
      <c r="H15" s="6" t="s">
        <v>6</v>
      </c>
      <c r="I15" s="6"/>
      <c r="J15" s="7"/>
      <c r="K15" s="7">
        <v>8</v>
      </c>
      <c r="L15" s="7">
        <v>9</v>
      </c>
      <c r="M15" s="7">
        <v>3</v>
      </c>
      <c r="N15" s="7"/>
      <c r="O15" s="7"/>
      <c r="P15" s="27">
        <f t="shared" si="0"/>
        <v>2.1998086166503513E-4</v>
      </c>
      <c r="Q15" s="4">
        <f t="shared" si="1"/>
        <v>2.1998086166503512E-2</v>
      </c>
    </row>
    <row r="16" spans="1:17" x14ac:dyDescent="0.45">
      <c r="A16" s="11" t="s">
        <v>3</v>
      </c>
      <c r="B16" s="7">
        <v>11568</v>
      </c>
      <c r="C16" s="7">
        <v>88864</v>
      </c>
      <c r="D16" s="6" t="s">
        <v>5</v>
      </c>
      <c r="E16" s="7">
        <v>88835</v>
      </c>
      <c r="F16" s="6" t="s">
        <v>7</v>
      </c>
      <c r="G16" s="6" t="s">
        <v>22</v>
      </c>
      <c r="H16" s="6" t="s">
        <v>33</v>
      </c>
      <c r="I16" s="6" t="s">
        <v>6</v>
      </c>
      <c r="J16" s="7" t="s">
        <v>4</v>
      </c>
      <c r="K16" s="7">
        <v>4</v>
      </c>
      <c r="L16" s="7">
        <v>1</v>
      </c>
      <c r="M16" s="7">
        <v>4</v>
      </c>
      <c r="N16" s="7">
        <v>15</v>
      </c>
      <c r="O16" s="7">
        <v>5</v>
      </c>
      <c r="P16" s="27">
        <f t="shared" si="0"/>
        <v>3.2634137558516384E-4</v>
      </c>
      <c r="Q16" s="4">
        <f t="shared" si="1"/>
        <v>3.2634137558516386E-2</v>
      </c>
    </row>
    <row r="17" spans="1:17" x14ac:dyDescent="0.45">
      <c r="A17" s="11" t="s">
        <v>3</v>
      </c>
      <c r="B17" s="7">
        <v>11569</v>
      </c>
      <c r="C17" s="7">
        <v>87091</v>
      </c>
      <c r="D17" s="6" t="s">
        <v>7</v>
      </c>
      <c r="E17" s="7">
        <v>86800</v>
      </c>
      <c r="F17" s="6" t="s">
        <v>5</v>
      </c>
      <c r="G17" s="6" t="s">
        <v>6</v>
      </c>
      <c r="H17" s="6" t="s">
        <v>4</v>
      </c>
      <c r="I17" s="6"/>
      <c r="J17" s="7"/>
      <c r="K17" s="7">
        <v>5</v>
      </c>
      <c r="L17" s="7">
        <v>281</v>
      </c>
      <c r="M17" s="7">
        <v>5</v>
      </c>
      <c r="N17" s="7"/>
      <c r="O17" s="7"/>
      <c r="P17" s="27">
        <f t="shared" si="0"/>
        <v>3.3413326290891135E-3</v>
      </c>
      <c r="Q17" s="4">
        <f t="shared" si="1"/>
        <v>0.33413326290891138</v>
      </c>
    </row>
    <row r="18" spans="1:17" x14ac:dyDescent="0.45">
      <c r="A18" s="11" t="s">
        <v>3</v>
      </c>
      <c r="B18" s="7">
        <v>11570</v>
      </c>
      <c r="C18" s="7">
        <v>92261</v>
      </c>
      <c r="D18" s="6" t="s">
        <v>5</v>
      </c>
      <c r="E18" s="7">
        <v>92249</v>
      </c>
      <c r="F18" s="6" t="s">
        <v>6</v>
      </c>
      <c r="G18" s="6" t="s">
        <v>4</v>
      </c>
      <c r="H18" s="6"/>
      <c r="I18" s="6"/>
      <c r="J18" s="7"/>
      <c r="K18" s="6">
        <v>11</v>
      </c>
      <c r="L18" s="7">
        <v>1</v>
      </c>
      <c r="M18" s="7"/>
      <c r="N18" s="7"/>
      <c r="O18" s="7"/>
      <c r="P18" s="27">
        <f t="shared" si="0"/>
        <v>1.300657916129242E-4</v>
      </c>
      <c r="Q18" s="4">
        <f t="shared" si="1"/>
        <v>1.3006579161292419E-2</v>
      </c>
    </row>
    <row r="19" spans="1:17" x14ac:dyDescent="0.45">
      <c r="A19" s="11" t="s">
        <v>3</v>
      </c>
      <c r="B19" s="7">
        <v>11571</v>
      </c>
      <c r="C19" s="7">
        <v>92470</v>
      </c>
      <c r="D19" s="6" t="s">
        <v>5</v>
      </c>
      <c r="E19" s="7">
        <v>92453</v>
      </c>
      <c r="F19" s="6" t="s">
        <v>7</v>
      </c>
      <c r="G19" s="6" t="s">
        <v>6</v>
      </c>
      <c r="H19" s="6" t="s">
        <v>4</v>
      </c>
      <c r="I19" s="6"/>
      <c r="J19" s="7"/>
      <c r="K19" s="7">
        <v>2</v>
      </c>
      <c r="L19" s="7">
        <v>14</v>
      </c>
      <c r="M19" s="7">
        <v>1</v>
      </c>
      <c r="N19" s="7"/>
      <c r="O19" s="7"/>
      <c r="P19" s="27">
        <f t="shared" si="0"/>
        <v>1.8384340867308316E-4</v>
      </c>
      <c r="Q19" s="4">
        <f t="shared" si="1"/>
        <v>1.8384340867308314E-2</v>
      </c>
    </row>
    <row r="20" spans="1:17" x14ac:dyDescent="0.45">
      <c r="A20" s="11" t="s">
        <v>3</v>
      </c>
      <c r="B20" s="7">
        <v>11572</v>
      </c>
      <c r="C20" s="7">
        <v>87521</v>
      </c>
      <c r="D20" s="6" t="s">
        <v>7</v>
      </c>
      <c r="E20" s="7">
        <v>87473</v>
      </c>
      <c r="F20" s="6" t="s">
        <v>6</v>
      </c>
      <c r="G20" s="6" t="s">
        <v>4</v>
      </c>
      <c r="H20" s="6" t="s">
        <v>72</v>
      </c>
      <c r="I20" s="6" t="s">
        <v>5</v>
      </c>
      <c r="J20" s="6" t="s">
        <v>12</v>
      </c>
      <c r="K20" s="7">
        <v>7</v>
      </c>
      <c r="L20" s="7">
        <v>23</v>
      </c>
      <c r="M20" s="7">
        <v>1</v>
      </c>
      <c r="N20" s="7">
        <v>9</v>
      </c>
      <c r="O20" s="7">
        <v>8</v>
      </c>
      <c r="P20" s="27">
        <f t="shared" si="0"/>
        <v>5.4843980301870412E-4</v>
      </c>
      <c r="Q20" s="4">
        <f t="shared" si="1"/>
        <v>5.4843980301870411E-2</v>
      </c>
    </row>
    <row r="21" spans="1:17" x14ac:dyDescent="0.45">
      <c r="A21" s="11" t="s">
        <v>3</v>
      </c>
      <c r="B21" s="7">
        <v>11573</v>
      </c>
      <c r="C21" s="7">
        <v>92075</v>
      </c>
      <c r="D21" s="6" t="s">
        <v>7</v>
      </c>
      <c r="E21" s="7">
        <v>92056</v>
      </c>
      <c r="F21" s="6" t="s">
        <v>5</v>
      </c>
      <c r="G21" s="6" t="s">
        <v>6</v>
      </c>
      <c r="H21" s="6" t="s">
        <v>4</v>
      </c>
      <c r="I21" s="6"/>
      <c r="J21" s="7"/>
      <c r="K21" s="7">
        <v>2</v>
      </c>
      <c r="L21" s="7">
        <v>11</v>
      </c>
      <c r="M21" s="7">
        <v>6</v>
      </c>
      <c r="N21" s="7"/>
      <c r="O21" s="7"/>
      <c r="P21" s="27">
        <f t="shared" si="0"/>
        <v>2.0635351615530819E-4</v>
      </c>
      <c r="Q21" s="4">
        <f t="shared" si="1"/>
        <v>2.0635351615530817E-2</v>
      </c>
    </row>
    <row r="22" spans="1:17" x14ac:dyDescent="0.45">
      <c r="A22" s="11" t="s">
        <v>3</v>
      </c>
      <c r="B22" s="7">
        <v>11574</v>
      </c>
      <c r="C22" s="7">
        <v>91236</v>
      </c>
      <c r="D22" s="6" t="s">
        <v>4</v>
      </c>
      <c r="E22" s="7">
        <v>91228</v>
      </c>
      <c r="F22" s="6" t="s">
        <v>5</v>
      </c>
      <c r="G22" s="6" t="s">
        <v>7</v>
      </c>
      <c r="H22" s="6" t="s">
        <v>6</v>
      </c>
      <c r="I22" s="6"/>
      <c r="J22" s="7"/>
      <c r="K22" s="7">
        <v>6</v>
      </c>
      <c r="L22" s="7">
        <v>1</v>
      </c>
      <c r="M22" s="7">
        <v>1</v>
      </c>
      <c r="N22" s="7"/>
      <c r="O22" s="7"/>
      <c r="P22" s="27">
        <f t="shared" si="0"/>
        <v>8.7684685869612877E-5</v>
      </c>
      <c r="Q22" s="4">
        <f t="shared" si="1"/>
        <v>8.7684685869612883E-3</v>
      </c>
    </row>
    <row r="23" spans="1:17" x14ac:dyDescent="0.45">
      <c r="A23" s="11" t="s">
        <v>3</v>
      </c>
      <c r="B23" s="7">
        <v>11575</v>
      </c>
      <c r="C23" s="7">
        <v>86760</v>
      </c>
      <c r="D23" s="6" t="s">
        <v>5</v>
      </c>
      <c r="E23" s="7">
        <v>86645</v>
      </c>
      <c r="F23" s="6" t="s">
        <v>7</v>
      </c>
      <c r="G23" s="6" t="s">
        <v>6</v>
      </c>
      <c r="H23" s="6" t="s">
        <v>4</v>
      </c>
      <c r="I23" s="6"/>
      <c r="J23" s="7"/>
      <c r="K23" s="7">
        <v>2</v>
      </c>
      <c r="L23" s="7">
        <v>111</v>
      </c>
      <c r="M23" s="7">
        <v>2</v>
      </c>
      <c r="N23" s="7"/>
      <c r="O23" s="7"/>
      <c r="P23" s="27">
        <f t="shared" si="0"/>
        <v>1.3254956201014293E-3</v>
      </c>
      <c r="Q23" s="4">
        <f t="shared" si="1"/>
        <v>0.13254956201014292</v>
      </c>
    </row>
    <row r="24" spans="1:17" x14ac:dyDescent="0.45">
      <c r="A24" s="11" t="s">
        <v>3</v>
      </c>
      <c r="B24" s="7">
        <v>11576</v>
      </c>
      <c r="C24" s="7">
        <v>91708</v>
      </c>
      <c r="D24" s="6" t="s">
        <v>7</v>
      </c>
      <c r="E24" s="7">
        <v>91684</v>
      </c>
      <c r="F24" s="6" t="s">
        <v>5</v>
      </c>
      <c r="G24" s="6" t="s">
        <v>6</v>
      </c>
      <c r="H24" s="6" t="s">
        <v>4</v>
      </c>
      <c r="I24" s="6"/>
      <c r="J24" s="7"/>
      <c r="K24" s="7">
        <v>7</v>
      </c>
      <c r="L24" s="7">
        <v>11</v>
      </c>
      <c r="M24" s="7">
        <v>6</v>
      </c>
      <c r="N24" s="7"/>
      <c r="O24" s="7"/>
      <c r="P24" s="27">
        <f t="shared" si="0"/>
        <v>2.6170017882845553E-4</v>
      </c>
      <c r="Q24" s="4">
        <f t="shared" si="1"/>
        <v>2.6170017882845554E-2</v>
      </c>
    </row>
    <row r="25" spans="1:17" x14ac:dyDescent="0.45">
      <c r="A25" s="11" t="s">
        <v>3</v>
      </c>
      <c r="B25" s="7">
        <v>11577</v>
      </c>
      <c r="C25" s="7">
        <v>91155</v>
      </c>
      <c r="D25" s="6" t="s">
        <v>4</v>
      </c>
      <c r="E25" s="7">
        <v>91147</v>
      </c>
      <c r="F25" s="6" t="s">
        <v>6</v>
      </c>
      <c r="G25" s="6" t="s">
        <v>5</v>
      </c>
      <c r="H25" s="6" t="s">
        <v>7</v>
      </c>
      <c r="I25" s="6"/>
      <c r="J25" s="7"/>
      <c r="K25" s="7">
        <v>2</v>
      </c>
      <c r="L25" s="7">
        <v>3</v>
      </c>
      <c r="M25" s="7">
        <v>3</v>
      </c>
      <c r="N25" s="7"/>
      <c r="O25" s="7"/>
      <c r="P25" s="27">
        <f t="shared" si="0"/>
        <v>8.7762602161154074E-5</v>
      </c>
      <c r="Q25" s="4">
        <f t="shared" si="1"/>
        <v>8.7762602161154078E-3</v>
      </c>
    </row>
    <row r="26" spans="1:17" x14ac:dyDescent="0.45">
      <c r="A26" s="11" t="s">
        <v>3</v>
      </c>
      <c r="B26" s="7">
        <v>11578</v>
      </c>
      <c r="C26" s="7">
        <v>86938</v>
      </c>
      <c r="D26" s="6" t="s">
        <v>7</v>
      </c>
      <c r="E26" s="7">
        <v>86904</v>
      </c>
      <c r="F26" s="6" t="s">
        <v>4</v>
      </c>
      <c r="G26" s="6" t="s">
        <v>6</v>
      </c>
      <c r="H26" s="6" t="s">
        <v>5</v>
      </c>
      <c r="I26" s="6"/>
      <c r="J26" s="7"/>
      <c r="K26" s="7">
        <v>19</v>
      </c>
      <c r="L26" s="7">
        <v>10</v>
      </c>
      <c r="M26" s="7">
        <v>5</v>
      </c>
      <c r="N26" s="7"/>
      <c r="O26" s="7"/>
      <c r="P26" s="27">
        <f t="shared" si="0"/>
        <v>3.9108330074305825E-4</v>
      </c>
      <c r="Q26" s="4">
        <f t="shared" si="1"/>
        <v>3.9108330074305822E-2</v>
      </c>
    </row>
    <row r="27" spans="1:17" x14ac:dyDescent="0.45">
      <c r="A27" s="11" t="s">
        <v>3</v>
      </c>
      <c r="B27" s="7">
        <v>11579</v>
      </c>
      <c r="C27" s="7">
        <v>91910</v>
      </c>
      <c r="D27" s="6" t="s">
        <v>5</v>
      </c>
      <c r="E27" s="7">
        <v>91890</v>
      </c>
      <c r="F27" s="6" t="s">
        <v>4</v>
      </c>
      <c r="G27" s="6" t="s">
        <v>6</v>
      </c>
      <c r="H27" s="6" t="s">
        <v>7</v>
      </c>
      <c r="I27" s="6"/>
      <c r="J27" s="7"/>
      <c r="K27" s="7">
        <v>1</v>
      </c>
      <c r="L27" s="7">
        <v>11</v>
      </c>
      <c r="M27" s="7">
        <v>8</v>
      </c>
      <c r="N27" s="7"/>
      <c r="O27" s="7"/>
      <c r="P27" s="27">
        <f t="shared" si="0"/>
        <v>2.1760417800021761E-4</v>
      </c>
      <c r="Q27" s="4">
        <f t="shared" si="1"/>
        <v>2.1760417800021761E-2</v>
      </c>
    </row>
    <row r="28" spans="1:17" x14ac:dyDescent="0.45">
      <c r="A28" s="11" t="s">
        <v>3</v>
      </c>
      <c r="B28" s="7">
        <v>11580</v>
      </c>
      <c r="C28" s="7">
        <v>93045</v>
      </c>
      <c r="D28" s="6" t="s">
        <v>6</v>
      </c>
      <c r="E28" s="7">
        <v>93031</v>
      </c>
      <c r="F28" s="6" t="s">
        <v>7</v>
      </c>
      <c r="G28" s="6" t="s">
        <v>5</v>
      </c>
      <c r="H28" s="6"/>
      <c r="I28" s="6"/>
      <c r="J28" s="7"/>
      <c r="K28" s="6">
        <v>1</v>
      </c>
      <c r="L28" s="7">
        <v>13</v>
      </c>
      <c r="M28" s="7"/>
      <c r="N28" s="7"/>
      <c r="O28" s="7"/>
      <c r="P28" s="27">
        <f t="shared" si="0"/>
        <v>1.504648288462572E-4</v>
      </c>
      <c r="Q28" s="4">
        <f t="shared" si="1"/>
        <v>1.504648288462572E-2</v>
      </c>
    </row>
    <row r="29" spans="1:17" x14ac:dyDescent="0.45">
      <c r="A29" s="11" t="s">
        <v>3</v>
      </c>
      <c r="B29" s="7">
        <v>11581</v>
      </c>
      <c r="C29" s="7">
        <v>88775</v>
      </c>
      <c r="D29" s="6" t="s">
        <v>5</v>
      </c>
      <c r="E29" s="7">
        <v>88721</v>
      </c>
      <c r="F29" s="6" t="s">
        <v>4</v>
      </c>
      <c r="G29" s="6" t="s">
        <v>6</v>
      </c>
      <c r="H29" s="6" t="s">
        <v>7</v>
      </c>
      <c r="I29" s="6"/>
      <c r="J29" s="7"/>
      <c r="K29" s="7">
        <v>1</v>
      </c>
      <c r="L29" s="7">
        <v>47</v>
      </c>
      <c r="M29" s="7">
        <v>6</v>
      </c>
      <c r="N29" s="7"/>
      <c r="O29" s="7"/>
      <c r="P29" s="27">
        <f t="shared" si="0"/>
        <v>6.0827935792734443E-4</v>
      </c>
      <c r="Q29" s="4">
        <f t="shared" si="1"/>
        <v>6.082793579273444E-2</v>
      </c>
    </row>
    <row r="30" spans="1:17" x14ac:dyDescent="0.45">
      <c r="A30" s="11" t="s">
        <v>3</v>
      </c>
      <c r="B30" s="7">
        <v>11582</v>
      </c>
      <c r="C30" s="7">
        <v>91828</v>
      </c>
      <c r="D30" s="6" t="s">
        <v>4</v>
      </c>
      <c r="E30" s="7">
        <v>91812</v>
      </c>
      <c r="F30" s="6" t="s">
        <v>5</v>
      </c>
      <c r="G30" s="6" t="s">
        <v>7</v>
      </c>
      <c r="H30" s="6"/>
      <c r="I30" s="6"/>
      <c r="J30" s="7"/>
      <c r="K30" s="6">
        <v>9</v>
      </c>
      <c r="L30" s="7">
        <v>7</v>
      </c>
      <c r="M30" s="7"/>
      <c r="N30" s="7"/>
      <c r="O30" s="7"/>
      <c r="P30" s="27">
        <f t="shared" si="0"/>
        <v>1.7423879426754367E-4</v>
      </c>
      <c r="Q30" s="4">
        <f t="shared" si="1"/>
        <v>1.7423879426754368E-2</v>
      </c>
    </row>
    <row r="31" spans="1:17" x14ac:dyDescent="0.45">
      <c r="A31" s="11" t="s">
        <v>3</v>
      </c>
      <c r="B31" s="7">
        <v>11583</v>
      </c>
      <c r="C31" s="7">
        <v>91374</v>
      </c>
      <c r="D31" s="6" t="s">
        <v>7</v>
      </c>
      <c r="E31" s="7">
        <v>91355</v>
      </c>
      <c r="F31" s="6" t="s">
        <v>6</v>
      </c>
      <c r="G31" s="6" t="s">
        <v>4</v>
      </c>
      <c r="H31" s="6" t="s">
        <v>5</v>
      </c>
      <c r="I31" s="6"/>
      <c r="J31" s="7"/>
      <c r="K31" s="7">
        <v>11</v>
      </c>
      <c r="L31" s="7">
        <v>7</v>
      </c>
      <c r="M31" s="7">
        <v>1</v>
      </c>
      <c r="N31" s="7"/>
      <c r="O31" s="7"/>
      <c r="P31" s="27">
        <f t="shared" si="0"/>
        <v>2.0793661216538621E-4</v>
      </c>
      <c r="Q31" s="4">
        <f t="shared" si="1"/>
        <v>2.0793661216538622E-2</v>
      </c>
    </row>
    <row r="32" spans="1:17" x14ac:dyDescent="0.45">
      <c r="A32" s="11" t="s">
        <v>3</v>
      </c>
      <c r="B32" s="7">
        <v>11584</v>
      </c>
      <c r="C32" s="7">
        <v>92907</v>
      </c>
      <c r="D32" s="6" t="s">
        <v>6</v>
      </c>
      <c r="E32" s="7">
        <v>92883</v>
      </c>
      <c r="F32" s="6" t="s">
        <v>5</v>
      </c>
      <c r="G32" s="6" t="s">
        <v>7</v>
      </c>
      <c r="H32" s="6" t="s">
        <v>4</v>
      </c>
      <c r="I32" s="6" t="s">
        <v>10</v>
      </c>
      <c r="J32" s="7"/>
      <c r="K32" s="7">
        <v>20</v>
      </c>
      <c r="L32" s="7">
        <v>2</v>
      </c>
      <c r="M32" s="7">
        <v>1</v>
      </c>
      <c r="N32" s="7">
        <v>1</v>
      </c>
      <c r="O32" s="7"/>
      <c r="P32" s="27">
        <f t="shared" si="0"/>
        <v>2.5832283896800028E-4</v>
      </c>
      <c r="Q32" s="4">
        <f t="shared" si="1"/>
        <v>2.5832283896800028E-2</v>
      </c>
    </row>
    <row r="33" spans="1:17" x14ac:dyDescent="0.45">
      <c r="A33" s="11" t="s">
        <v>3</v>
      </c>
      <c r="B33" s="7">
        <v>11585</v>
      </c>
      <c r="C33" s="7">
        <v>92883</v>
      </c>
      <c r="D33" s="6" t="s">
        <v>6</v>
      </c>
      <c r="E33" s="7">
        <v>92855</v>
      </c>
      <c r="F33" s="6" t="s">
        <v>73</v>
      </c>
      <c r="G33" s="6" t="s">
        <v>5</v>
      </c>
      <c r="H33" s="6" t="s">
        <v>7</v>
      </c>
      <c r="I33" s="6"/>
      <c r="J33" s="7"/>
      <c r="K33" s="7">
        <v>1</v>
      </c>
      <c r="L33" s="7">
        <v>24</v>
      </c>
      <c r="M33" s="7">
        <v>3</v>
      </c>
      <c r="N33" s="7"/>
      <c r="O33" s="7"/>
      <c r="P33" s="27">
        <f t="shared" si="0"/>
        <v>3.0145451804958927E-4</v>
      </c>
      <c r="Q33" s="4">
        <f t="shared" si="1"/>
        <v>3.0145451804958926E-2</v>
      </c>
    </row>
    <row r="34" spans="1:17" x14ac:dyDescent="0.45">
      <c r="A34" s="11" t="s">
        <v>3</v>
      </c>
      <c r="B34" s="7">
        <v>11586</v>
      </c>
      <c r="C34" s="7">
        <v>91760</v>
      </c>
      <c r="D34" s="6" t="s">
        <v>4</v>
      </c>
      <c r="E34" s="7">
        <v>91737</v>
      </c>
      <c r="F34" s="6" t="s">
        <v>6</v>
      </c>
      <c r="G34" s="6" t="s">
        <v>5</v>
      </c>
      <c r="H34" s="6" t="s">
        <v>7</v>
      </c>
      <c r="I34" s="6" t="s">
        <v>8</v>
      </c>
      <c r="J34" s="7"/>
      <c r="K34" s="7">
        <v>2</v>
      </c>
      <c r="L34" s="7">
        <v>7</v>
      </c>
      <c r="M34" s="7">
        <v>13</v>
      </c>
      <c r="N34" s="7">
        <v>1</v>
      </c>
      <c r="O34" s="7"/>
      <c r="P34" s="27">
        <f t="shared" si="0"/>
        <v>2.5065387968613778E-4</v>
      </c>
      <c r="Q34" s="4">
        <f t="shared" si="1"/>
        <v>2.5065387968613777E-2</v>
      </c>
    </row>
    <row r="35" spans="1:17" x14ac:dyDescent="0.45">
      <c r="A35" s="11" t="s">
        <v>3</v>
      </c>
      <c r="B35" s="7">
        <v>11587</v>
      </c>
      <c r="C35" s="7">
        <v>90333</v>
      </c>
      <c r="D35" s="6" t="s">
        <v>7</v>
      </c>
      <c r="E35" s="7">
        <v>90313</v>
      </c>
      <c r="F35" s="6" t="s">
        <v>5</v>
      </c>
      <c r="G35" s="6" t="s">
        <v>6</v>
      </c>
      <c r="H35" s="6" t="s">
        <v>4</v>
      </c>
      <c r="I35" s="6"/>
      <c r="J35" s="7"/>
      <c r="K35" s="7">
        <v>5</v>
      </c>
      <c r="L35" s="7">
        <v>9</v>
      </c>
      <c r="M35" s="7">
        <v>6</v>
      </c>
      <c r="N35" s="7"/>
      <c r="O35" s="7"/>
      <c r="P35" s="27">
        <f t="shared" si="0"/>
        <v>2.2140303100749449E-4</v>
      </c>
      <c r="Q35" s="4">
        <f t="shared" si="1"/>
        <v>2.2140303100749447E-2</v>
      </c>
    </row>
    <row r="36" spans="1:17" x14ac:dyDescent="0.45">
      <c r="A36" s="11" t="s">
        <v>3</v>
      </c>
      <c r="B36" s="7">
        <v>11588</v>
      </c>
      <c r="C36" s="7">
        <v>91076</v>
      </c>
      <c r="D36" s="6" t="s">
        <v>5</v>
      </c>
      <c r="E36" s="7">
        <v>91070</v>
      </c>
      <c r="F36" s="6" t="s">
        <v>7</v>
      </c>
      <c r="G36" s="6" t="s">
        <v>6</v>
      </c>
      <c r="H36" s="6"/>
      <c r="I36" s="6"/>
      <c r="J36" s="7"/>
      <c r="K36" s="6">
        <v>3</v>
      </c>
      <c r="L36" s="7">
        <v>3</v>
      </c>
      <c r="M36" s="7"/>
      <c r="N36" s="7"/>
      <c r="O36" s="7"/>
      <c r="P36" s="27">
        <f t="shared" si="0"/>
        <v>6.587904607141289E-5</v>
      </c>
      <c r="Q36" s="4">
        <f t="shared" si="1"/>
        <v>6.587904607141289E-3</v>
      </c>
    </row>
    <row r="37" spans="1:17" x14ac:dyDescent="0.45">
      <c r="A37" s="11" t="s">
        <v>3</v>
      </c>
      <c r="B37" s="7">
        <v>11589</v>
      </c>
      <c r="C37" s="7">
        <v>92352</v>
      </c>
      <c r="D37" s="6" t="s">
        <v>6</v>
      </c>
      <c r="E37" s="7">
        <v>92336</v>
      </c>
      <c r="F37" s="6" t="s">
        <v>5</v>
      </c>
      <c r="G37" s="6"/>
      <c r="H37" s="6"/>
      <c r="I37" s="7"/>
      <c r="J37" s="7"/>
      <c r="K37" s="6">
        <v>16</v>
      </c>
      <c r="L37" s="7"/>
      <c r="M37" s="7"/>
      <c r="N37" s="7"/>
      <c r="O37" s="7"/>
      <c r="P37" s="27">
        <f t="shared" si="0"/>
        <v>1.7325017325017325E-4</v>
      </c>
      <c r="Q37" s="4">
        <f t="shared" si="1"/>
        <v>1.7325017325017324E-2</v>
      </c>
    </row>
    <row r="38" spans="1:17" x14ac:dyDescent="0.45">
      <c r="A38" s="11" t="s">
        <v>3</v>
      </c>
      <c r="B38" s="7">
        <v>11590</v>
      </c>
      <c r="C38" s="7">
        <v>87319</v>
      </c>
      <c r="D38" s="6" t="s">
        <v>4</v>
      </c>
      <c r="E38" s="7">
        <v>87280</v>
      </c>
      <c r="F38" s="6" t="s">
        <v>74</v>
      </c>
      <c r="G38" s="6" t="s">
        <v>7</v>
      </c>
      <c r="H38" s="6" t="s">
        <v>5</v>
      </c>
      <c r="I38" s="6" t="s">
        <v>11</v>
      </c>
      <c r="J38" s="7"/>
      <c r="K38" s="7">
        <v>1</v>
      </c>
      <c r="L38" s="7">
        <v>31</v>
      </c>
      <c r="M38" s="7">
        <v>6</v>
      </c>
      <c r="N38" s="7">
        <v>1</v>
      </c>
      <c r="O38" s="7"/>
      <c r="P38" s="27">
        <f t="shared" si="0"/>
        <v>4.4663818871036088E-4</v>
      </c>
      <c r="Q38" s="4">
        <f t="shared" si="1"/>
        <v>4.4663818871036091E-2</v>
      </c>
    </row>
    <row r="39" spans="1:17" x14ac:dyDescent="0.45">
      <c r="A39" s="11" t="s">
        <v>3</v>
      </c>
      <c r="B39" s="7">
        <v>11591</v>
      </c>
      <c r="C39" s="7">
        <v>169854</v>
      </c>
      <c r="D39" s="6" t="s">
        <v>7</v>
      </c>
      <c r="E39" s="7">
        <v>169816</v>
      </c>
      <c r="F39" s="6" t="s">
        <v>5</v>
      </c>
      <c r="G39" s="6" t="s">
        <v>6</v>
      </c>
      <c r="H39" s="6" t="s">
        <v>4</v>
      </c>
      <c r="I39" s="6"/>
      <c r="J39" s="7"/>
      <c r="K39" s="7">
        <v>7</v>
      </c>
      <c r="L39" s="7">
        <v>11</v>
      </c>
      <c r="M39" s="7">
        <v>20</v>
      </c>
      <c r="N39" s="7"/>
      <c r="O39" s="7"/>
      <c r="P39" s="27">
        <f t="shared" si="0"/>
        <v>2.2372154909510521E-4</v>
      </c>
      <c r="Q39" s="4">
        <f t="shared" si="1"/>
        <v>2.2372154909510521E-2</v>
      </c>
    </row>
    <row r="40" spans="1:17" x14ac:dyDescent="0.45">
      <c r="A40" s="11" t="s">
        <v>3</v>
      </c>
      <c r="B40" s="7">
        <v>11592</v>
      </c>
      <c r="C40" s="7">
        <v>178215</v>
      </c>
      <c r="D40" s="6" t="s">
        <v>5</v>
      </c>
      <c r="E40" s="7">
        <v>178172</v>
      </c>
      <c r="F40" s="6" t="s">
        <v>4</v>
      </c>
      <c r="G40" s="6" t="s">
        <v>6</v>
      </c>
      <c r="H40" s="6" t="s">
        <v>7</v>
      </c>
      <c r="I40" s="6"/>
      <c r="J40" s="7"/>
      <c r="K40" s="7">
        <v>16</v>
      </c>
      <c r="L40" s="7">
        <v>22</v>
      </c>
      <c r="M40" s="7">
        <v>5</v>
      </c>
      <c r="N40" s="7"/>
      <c r="O40" s="7"/>
      <c r="P40" s="27">
        <f t="shared" si="0"/>
        <v>2.4128159806974722E-4</v>
      </c>
      <c r="Q40" s="4">
        <f t="shared" si="1"/>
        <v>2.4128159806974723E-2</v>
      </c>
    </row>
    <row r="41" spans="1:17" x14ac:dyDescent="0.45">
      <c r="A41" s="11" t="s">
        <v>3</v>
      </c>
      <c r="B41" s="7">
        <v>11593</v>
      </c>
      <c r="C41" s="7">
        <v>179233</v>
      </c>
      <c r="D41" s="6" t="s">
        <v>4</v>
      </c>
      <c r="E41" s="7">
        <v>179202</v>
      </c>
      <c r="F41" s="6" t="s">
        <v>7</v>
      </c>
      <c r="G41" s="6" t="s">
        <v>11</v>
      </c>
      <c r="H41" s="6" t="s">
        <v>5</v>
      </c>
      <c r="I41" s="6"/>
      <c r="J41" s="7"/>
      <c r="K41" s="7">
        <v>9</v>
      </c>
      <c r="L41" s="7">
        <v>8</v>
      </c>
      <c r="M41" s="7">
        <v>14</v>
      </c>
      <c r="N41" s="7"/>
      <c r="O41" s="7"/>
      <c r="P41" s="27">
        <f t="shared" si="0"/>
        <v>1.7295922067922759E-4</v>
      </c>
      <c r="Q41" s="4">
        <f t="shared" si="1"/>
        <v>1.7295922067922759E-2</v>
      </c>
    </row>
    <row r="42" spans="1:17" x14ac:dyDescent="0.45">
      <c r="A42" s="11" t="s">
        <v>3</v>
      </c>
      <c r="B42" s="7">
        <v>11594</v>
      </c>
      <c r="C42" s="7">
        <v>177962</v>
      </c>
      <c r="D42" s="6" t="s">
        <v>7</v>
      </c>
      <c r="E42" s="7">
        <v>177920</v>
      </c>
      <c r="F42" s="6" t="s">
        <v>6</v>
      </c>
      <c r="G42" s="6" t="s">
        <v>4</v>
      </c>
      <c r="H42" s="6" t="s">
        <v>5</v>
      </c>
      <c r="I42" s="6"/>
      <c r="J42" s="7"/>
      <c r="K42" s="7">
        <v>16</v>
      </c>
      <c r="L42" s="7">
        <v>23</v>
      </c>
      <c r="M42" s="7">
        <v>3</v>
      </c>
      <c r="N42" s="7"/>
      <c r="O42" s="7"/>
      <c r="P42" s="27">
        <f t="shared" si="0"/>
        <v>2.3600543936345961E-4</v>
      </c>
      <c r="Q42" s="4">
        <f t="shared" si="1"/>
        <v>2.3600543936345961E-2</v>
      </c>
    </row>
    <row r="43" spans="1:17" x14ac:dyDescent="0.45">
      <c r="A43" s="11" t="s">
        <v>3</v>
      </c>
      <c r="B43" s="7">
        <v>11595</v>
      </c>
      <c r="C43" s="7">
        <v>177436</v>
      </c>
      <c r="D43" s="6" t="s">
        <v>4</v>
      </c>
      <c r="E43" s="7">
        <v>177404</v>
      </c>
      <c r="F43" s="6" t="s">
        <v>7</v>
      </c>
      <c r="G43" s="6" t="s">
        <v>5</v>
      </c>
      <c r="H43" s="6" t="s">
        <v>6</v>
      </c>
      <c r="I43" s="6"/>
      <c r="J43" s="7"/>
      <c r="K43" s="7">
        <v>13</v>
      </c>
      <c r="L43" s="7">
        <v>18</v>
      </c>
      <c r="M43" s="7">
        <v>1</v>
      </c>
      <c r="N43" s="7"/>
      <c r="O43" s="7"/>
      <c r="P43" s="27">
        <f t="shared" si="0"/>
        <v>1.8034671656259158E-4</v>
      </c>
      <c r="Q43" s="4">
        <f t="shared" si="1"/>
        <v>1.8034671656259157E-2</v>
      </c>
    </row>
    <row r="44" spans="1:17" x14ac:dyDescent="0.45">
      <c r="A44" s="11" t="s">
        <v>3</v>
      </c>
      <c r="B44" s="7">
        <v>11596</v>
      </c>
      <c r="C44" s="7">
        <v>170967</v>
      </c>
      <c r="D44" s="6" t="s">
        <v>7</v>
      </c>
      <c r="E44" s="7">
        <v>170902</v>
      </c>
      <c r="F44" s="6" t="s">
        <v>6</v>
      </c>
      <c r="G44" s="6" t="s">
        <v>4</v>
      </c>
      <c r="H44" s="6" t="s">
        <v>5</v>
      </c>
      <c r="I44" s="6"/>
      <c r="J44" s="7"/>
      <c r="K44" s="7">
        <v>8</v>
      </c>
      <c r="L44" s="7">
        <v>49</v>
      </c>
      <c r="M44" s="7">
        <v>8</v>
      </c>
      <c r="N44" s="7"/>
      <c r="O44" s="7"/>
      <c r="P44" s="27">
        <f t="shared" si="0"/>
        <v>3.8019032912784339E-4</v>
      </c>
      <c r="Q44" s="4">
        <f t="shared" si="1"/>
        <v>3.8019032912784342E-2</v>
      </c>
    </row>
    <row r="45" spans="1:17" x14ac:dyDescent="0.45">
      <c r="A45" s="11" t="s">
        <v>3</v>
      </c>
      <c r="B45" s="7">
        <v>11597</v>
      </c>
      <c r="C45" s="7">
        <v>179162</v>
      </c>
      <c r="D45" s="6" t="s">
        <v>6</v>
      </c>
      <c r="E45" s="7">
        <v>179114</v>
      </c>
      <c r="F45" s="6" t="s">
        <v>5</v>
      </c>
      <c r="G45" s="6" t="s">
        <v>7</v>
      </c>
      <c r="H45" s="6" t="s">
        <v>4</v>
      </c>
      <c r="I45" s="6"/>
      <c r="J45" s="7"/>
      <c r="K45" s="7">
        <v>31</v>
      </c>
      <c r="L45" s="7">
        <v>15</v>
      </c>
      <c r="M45" s="7">
        <v>2</v>
      </c>
      <c r="N45" s="7"/>
      <c r="O45" s="7"/>
      <c r="P45" s="27">
        <f t="shared" si="0"/>
        <v>2.6791395496812942E-4</v>
      </c>
      <c r="Q45" s="4">
        <f t="shared" si="1"/>
        <v>2.6791395496812941E-2</v>
      </c>
    </row>
    <row r="46" spans="1:17" x14ac:dyDescent="0.45">
      <c r="A46" s="11" t="s">
        <v>3</v>
      </c>
      <c r="B46" s="7">
        <v>11598</v>
      </c>
      <c r="C46" s="7">
        <v>177306</v>
      </c>
      <c r="D46" s="6" t="s">
        <v>6</v>
      </c>
      <c r="E46" s="7">
        <v>177267</v>
      </c>
      <c r="F46" s="6" t="s">
        <v>7</v>
      </c>
      <c r="G46" s="6" t="s">
        <v>5</v>
      </c>
      <c r="H46" s="6" t="s">
        <v>4</v>
      </c>
      <c r="I46" s="6"/>
      <c r="J46" s="7"/>
      <c r="K46" s="7">
        <v>20</v>
      </c>
      <c r="L46" s="7">
        <v>17</v>
      </c>
      <c r="M46" s="7">
        <v>2</v>
      </c>
      <c r="N46" s="7"/>
      <c r="O46" s="7"/>
      <c r="P46" s="27">
        <f t="shared" si="0"/>
        <v>2.1995871544110181E-4</v>
      </c>
      <c r="Q46" s="4">
        <f t="shared" si="1"/>
        <v>2.1995871544110181E-2</v>
      </c>
    </row>
    <row r="47" spans="1:17" x14ac:dyDescent="0.45">
      <c r="A47" s="11" t="s">
        <v>3</v>
      </c>
      <c r="B47" s="7">
        <v>11599</v>
      </c>
      <c r="C47" s="7">
        <v>166607</v>
      </c>
      <c r="D47" s="6" t="s">
        <v>7</v>
      </c>
      <c r="E47" s="7">
        <v>166329</v>
      </c>
      <c r="F47" s="6" t="s">
        <v>9</v>
      </c>
      <c r="G47" s="6" t="s">
        <v>6</v>
      </c>
      <c r="H47" s="6" t="s">
        <v>4</v>
      </c>
      <c r="I47" s="6" t="s">
        <v>5</v>
      </c>
      <c r="J47" s="6" t="s">
        <v>75</v>
      </c>
      <c r="K47" s="7">
        <v>2</v>
      </c>
      <c r="L47" s="7">
        <v>246</v>
      </c>
      <c r="M47" s="7">
        <v>12</v>
      </c>
      <c r="N47" s="7">
        <v>18</v>
      </c>
      <c r="O47" s="7">
        <v>2</v>
      </c>
      <c r="P47" s="27">
        <f t="shared" si="0"/>
        <v>1.6806016553926305E-3</v>
      </c>
      <c r="Q47" s="4">
        <f t="shared" si="1"/>
        <v>0.16806016553926303</v>
      </c>
    </row>
    <row r="48" spans="1:17" x14ac:dyDescent="0.45">
      <c r="A48" s="11" t="s">
        <v>3</v>
      </c>
      <c r="B48" s="7">
        <v>11600</v>
      </c>
      <c r="C48" s="7">
        <v>178158</v>
      </c>
      <c r="D48" s="6" t="s">
        <v>6</v>
      </c>
      <c r="E48" s="7">
        <v>178115</v>
      </c>
      <c r="F48" s="6" t="s">
        <v>7</v>
      </c>
      <c r="G48" s="6" t="s">
        <v>5</v>
      </c>
      <c r="H48" s="6" t="s">
        <v>4</v>
      </c>
      <c r="I48" s="6"/>
      <c r="J48" s="7"/>
      <c r="K48" s="7">
        <v>11</v>
      </c>
      <c r="L48" s="7">
        <v>28</v>
      </c>
      <c r="M48" s="7">
        <v>4</v>
      </c>
      <c r="N48" s="7"/>
      <c r="O48" s="7"/>
      <c r="P48" s="27">
        <f t="shared" si="0"/>
        <v>2.4135879387959003E-4</v>
      </c>
      <c r="Q48" s="4">
        <f t="shared" si="1"/>
        <v>2.4135879387959004E-2</v>
      </c>
    </row>
    <row r="49" spans="1:17" x14ac:dyDescent="0.45">
      <c r="A49" s="11" t="s">
        <v>3</v>
      </c>
      <c r="B49" s="7">
        <v>11601</v>
      </c>
      <c r="C49" s="7">
        <v>177982</v>
      </c>
      <c r="D49" s="6" t="s">
        <v>5</v>
      </c>
      <c r="E49" s="7">
        <v>177945</v>
      </c>
      <c r="F49" s="6" t="s">
        <v>4</v>
      </c>
      <c r="G49" s="6" t="s">
        <v>6</v>
      </c>
      <c r="H49" s="6" t="s">
        <v>7</v>
      </c>
      <c r="I49" s="6"/>
      <c r="J49" s="7"/>
      <c r="K49" s="7">
        <v>5</v>
      </c>
      <c r="L49" s="7">
        <v>28</v>
      </c>
      <c r="M49" s="7">
        <v>4</v>
      </c>
      <c r="N49" s="7"/>
      <c r="O49" s="7"/>
      <c r="P49" s="27">
        <f t="shared" si="0"/>
        <v>2.0788619073838928E-4</v>
      </c>
      <c r="Q49" s="4">
        <f t="shared" si="1"/>
        <v>2.0788619073838929E-2</v>
      </c>
    </row>
    <row r="50" spans="1:17" x14ac:dyDescent="0.45">
      <c r="A50" s="11" t="s">
        <v>3</v>
      </c>
      <c r="B50" s="7">
        <v>11602</v>
      </c>
      <c r="C50" s="7">
        <v>171438</v>
      </c>
      <c r="D50" s="6" t="s">
        <v>7</v>
      </c>
      <c r="E50" s="7">
        <v>171377</v>
      </c>
      <c r="F50" s="6" t="s">
        <v>21</v>
      </c>
      <c r="G50" s="6" t="s">
        <v>5</v>
      </c>
      <c r="H50" s="6" t="s">
        <v>4</v>
      </c>
      <c r="I50" s="6" t="s">
        <v>6</v>
      </c>
      <c r="J50" s="7"/>
      <c r="K50" s="7">
        <v>2</v>
      </c>
      <c r="L50" s="7">
        <v>8</v>
      </c>
      <c r="M50" s="7">
        <v>49</v>
      </c>
      <c r="N50" s="7">
        <v>4</v>
      </c>
      <c r="O50" s="7"/>
      <c r="P50" s="27">
        <f t="shared" si="0"/>
        <v>3.6747978861162634E-4</v>
      </c>
      <c r="Q50" s="4">
        <f t="shared" si="1"/>
        <v>3.6747978861162635E-2</v>
      </c>
    </row>
    <row r="51" spans="1:17" x14ac:dyDescent="0.45">
      <c r="A51" s="11" t="s">
        <v>3</v>
      </c>
      <c r="B51" s="7">
        <v>11603</v>
      </c>
      <c r="C51" s="7">
        <v>177843</v>
      </c>
      <c r="D51" s="6" t="s">
        <v>6</v>
      </c>
      <c r="E51" s="7">
        <v>177803</v>
      </c>
      <c r="F51" s="6" t="s">
        <v>5</v>
      </c>
      <c r="G51" s="6" t="s">
        <v>7</v>
      </c>
      <c r="H51" s="6" t="s">
        <v>4</v>
      </c>
      <c r="I51" s="6"/>
      <c r="J51" s="7"/>
      <c r="K51" s="7">
        <v>31</v>
      </c>
      <c r="L51" s="7">
        <v>7</v>
      </c>
      <c r="M51" s="7">
        <v>2</v>
      </c>
      <c r="N51" s="7"/>
      <c r="O51" s="7"/>
      <c r="P51" s="27">
        <f t="shared" si="0"/>
        <v>2.2491748339827826E-4</v>
      </c>
      <c r="Q51" s="4">
        <f t="shared" si="1"/>
        <v>2.2491748339827825E-2</v>
      </c>
    </row>
    <row r="52" spans="1:17" x14ac:dyDescent="0.45">
      <c r="A52" s="11" t="s">
        <v>3</v>
      </c>
      <c r="B52" s="7">
        <v>11604</v>
      </c>
      <c r="C52" s="7">
        <v>175269</v>
      </c>
      <c r="D52" s="6" t="s">
        <v>5</v>
      </c>
      <c r="E52" s="7">
        <v>175198</v>
      </c>
      <c r="F52" s="6" t="s">
        <v>27</v>
      </c>
      <c r="G52" s="6" t="s">
        <v>4</v>
      </c>
      <c r="H52" s="6" t="s">
        <v>6</v>
      </c>
      <c r="I52" s="6" t="s">
        <v>7</v>
      </c>
      <c r="J52" s="7"/>
      <c r="K52" s="7">
        <v>2</v>
      </c>
      <c r="L52" s="7">
        <v>39</v>
      </c>
      <c r="M52" s="7">
        <v>29</v>
      </c>
      <c r="N52" s="7">
        <v>1</v>
      </c>
      <c r="O52" s="7"/>
      <c r="P52" s="27">
        <f t="shared" si="0"/>
        <v>4.0509160205170336E-4</v>
      </c>
      <c r="Q52" s="4">
        <f t="shared" si="1"/>
        <v>4.0509160205170335E-2</v>
      </c>
    </row>
    <row r="53" spans="1:17" x14ac:dyDescent="0.45">
      <c r="A53" s="11" t="s">
        <v>3</v>
      </c>
      <c r="B53" s="7">
        <v>11605</v>
      </c>
      <c r="C53" s="7">
        <v>173227</v>
      </c>
      <c r="D53" s="6" t="s">
        <v>6</v>
      </c>
      <c r="E53" s="7">
        <v>173170</v>
      </c>
      <c r="F53" s="6" t="s">
        <v>4</v>
      </c>
      <c r="G53" s="6" t="s">
        <v>10</v>
      </c>
      <c r="H53" s="6" t="s">
        <v>5</v>
      </c>
      <c r="I53" s="6" t="s">
        <v>7</v>
      </c>
      <c r="J53" s="7"/>
      <c r="K53" s="7">
        <v>3</v>
      </c>
      <c r="L53" s="7">
        <v>9</v>
      </c>
      <c r="M53" s="7">
        <v>28</v>
      </c>
      <c r="N53" s="7">
        <v>17</v>
      </c>
      <c r="O53" s="7"/>
      <c r="P53" s="27">
        <f t="shared" si="0"/>
        <v>3.2904801214591261E-4</v>
      </c>
      <c r="Q53" s="4">
        <f t="shared" si="1"/>
        <v>3.2904801214591259E-2</v>
      </c>
    </row>
    <row r="54" spans="1:17" x14ac:dyDescent="0.45">
      <c r="A54" s="11" t="s">
        <v>3</v>
      </c>
      <c r="B54" s="7">
        <v>11606</v>
      </c>
      <c r="C54" s="7">
        <v>178688</v>
      </c>
      <c r="D54" s="6" t="s">
        <v>6</v>
      </c>
      <c r="E54" s="7">
        <v>178628</v>
      </c>
      <c r="F54" s="6" t="s">
        <v>5</v>
      </c>
      <c r="G54" s="6" t="s">
        <v>7</v>
      </c>
      <c r="H54" s="6" t="s">
        <v>4</v>
      </c>
      <c r="I54" s="6"/>
      <c r="J54" s="7"/>
      <c r="K54" s="7">
        <v>36</v>
      </c>
      <c r="L54" s="7">
        <v>20</v>
      </c>
      <c r="M54" s="7">
        <v>4</v>
      </c>
      <c r="N54" s="7"/>
      <c r="O54" s="7"/>
      <c r="P54" s="27">
        <f t="shared" si="0"/>
        <v>3.3578080229226359E-4</v>
      </c>
      <c r="Q54" s="4">
        <f t="shared" si="1"/>
        <v>3.3578080229226356E-2</v>
      </c>
    </row>
    <row r="55" spans="1:17" x14ac:dyDescent="0.45">
      <c r="A55" s="11" t="s">
        <v>3</v>
      </c>
      <c r="B55" s="7">
        <v>11607</v>
      </c>
      <c r="C55" s="7">
        <v>175565</v>
      </c>
      <c r="D55" s="6" t="s">
        <v>7</v>
      </c>
      <c r="E55" s="7">
        <v>175527</v>
      </c>
      <c r="F55" s="6" t="s">
        <v>34</v>
      </c>
      <c r="G55" s="6" t="s">
        <v>5</v>
      </c>
      <c r="H55" s="6" t="s">
        <v>12</v>
      </c>
      <c r="I55" s="6" t="s">
        <v>4</v>
      </c>
      <c r="J55" s="7" t="s">
        <v>6</v>
      </c>
      <c r="K55" s="7">
        <v>2</v>
      </c>
      <c r="L55" s="7">
        <v>7</v>
      </c>
      <c r="M55" s="7">
        <v>1</v>
      </c>
      <c r="N55" s="7">
        <v>13</v>
      </c>
      <c r="O55" s="7">
        <v>15</v>
      </c>
      <c r="P55" s="27">
        <f t="shared" si="0"/>
        <v>2.1644405206049043E-4</v>
      </c>
      <c r="Q55" s="4">
        <f t="shared" si="1"/>
        <v>2.1644405206049044E-2</v>
      </c>
    </row>
    <row r="56" spans="1:17" x14ac:dyDescent="0.45">
      <c r="A56" s="11" t="s">
        <v>3</v>
      </c>
      <c r="B56" s="7">
        <v>11608</v>
      </c>
      <c r="C56" s="7">
        <v>174330</v>
      </c>
      <c r="D56" s="6" t="s">
        <v>6</v>
      </c>
      <c r="E56" s="7">
        <v>174278</v>
      </c>
      <c r="F56" s="6" t="s">
        <v>7</v>
      </c>
      <c r="G56" s="6" t="s">
        <v>5</v>
      </c>
      <c r="H56" s="6" t="s">
        <v>4</v>
      </c>
      <c r="I56" s="6"/>
      <c r="J56" s="7"/>
      <c r="K56" s="7">
        <v>13</v>
      </c>
      <c r="L56" s="7">
        <v>37</v>
      </c>
      <c r="M56" s="7">
        <v>2</v>
      </c>
      <c r="N56" s="7"/>
      <c r="O56" s="7"/>
      <c r="P56" s="27">
        <f t="shared" si="0"/>
        <v>2.9828486204325129E-4</v>
      </c>
      <c r="Q56" s="4">
        <f t="shared" si="1"/>
        <v>2.9828486204325131E-2</v>
      </c>
    </row>
    <row r="57" spans="1:17" x14ac:dyDescent="0.45">
      <c r="A57" s="11" t="s">
        <v>3</v>
      </c>
      <c r="B57" s="7">
        <v>11609</v>
      </c>
      <c r="C57" s="7">
        <v>178021</v>
      </c>
      <c r="D57" s="6" t="s">
        <v>5</v>
      </c>
      <c r="E57" s="7">
        <v>177982</v>
      </c>
      <c r="F57" s="6" t="s">
        <v>4</v>
      </c>
      <c r="G57" s="6" t="s">
        <v>6</v>
      </c>
      <c r="H57" s="6" t="s">
        <v>27</v>
      </c>
      <c r="I57" s="6" t="s">
        <v>7</v>
      </c>
      <c r="J57" s="7"/>
      <c r="K57" s="7">
        <v>20</v>
      </c>
      <c r="L57" s="7">
        <v>9</v>
      </c>
      <c r="M57" s="7">
        <v>6</v>
      </c>
      <c r="N57" s="7">
        <v>4</v>
      </c>
      <c r="O57" s="7"/>
      <c r="P57" s="27">
        <f t="shared" si="0"/>
        <v>2.1907527763578453E-4</v>
      </c>
      <c r="Q57" s="4">
        <f t="shared" si="1"/>
        <v>2.1907527763578453E-2</v>
      </c>
    </row>
    <row r="58" spans="1:17" x14ac:dyDescent="0.45">
      <c r="A58" s="11" t="s">
        <v>3</v>
      </c>
      <c r="B58" s="7">
        <v>11610</v>
      </c>
      <c r="C58" s="7">
        <v>177134</v>
      </c>
      <c r="D58" s="6" t="s">
        <v>5</v>
      </c>
      <c r="E58" s="7">
        <v>177099</v>
      </c>
      <c r="F58" s="6" t="s">
        <v>4</v>
      </c>
      <c r="G58" s="6" t="s">
        <v>6</v>
      </c>
      <c r="H58" s="6"/>
      <c r="I58" s="6"/>
      <c r="J58" s="7"/>
      <c r="K58" s="6">
        <v>18</v>
      </c>
      <c r="L58" s="7">
        <v>17</v>
      </c>
      <c r="M58" s="7"/>
      <c r="N58" s="7"/>
      <c r="O58" s="7"/>
      <c r="P58" s="27">
        <f t="shared" si="0"/>
        <v>1.9759052468752469E-4</v>
      </c>
      <c r="Q58" s="4">
        <f t="shared" si="1"/>
        <v>1.975905246875247E-2</v>
      </c>
    </row>
    <row r="59" spans="1:17" x14ac:dyDescent="0.45">
      <c r="A59" s="11" t="s">
        <v>3</v>
      </c>
      <c r="B59" s="7">
        <v>11611</v>
      </c>
      <c r="C59" s="7">
        <v>173646</v>
      </c>
      <c r="D59" s="6" t="s">
        <v>7</v>
      </c>
      <c r="E59" s="7">
        <v>173617</v>
      </c>
      <c r="F59" s="6" t="s">
        <v>5</v>
      </c>
      <c r="G59" s="6" t="s">
        <v>12</v>
      </c>
      <c r="H59" s="6" t="s">
        <v>6</v>
      </c>
      <c r="I59" s="6" t="s">
        <v>4</v>
      </c>
      <c r="J59" s="7"/>
      <c r="K59" s="7">
        <v>1</v>
      </c>
      <c r="L59" s="7">
        <v>2</v>
      </c>
      <c r="M59" s="7">
        <v>12</v>
      </c>
      <c r="N59" s="7">
        <v>14</v>
      </c>
      <c r="O59" s="7"/>
      <c r="P59" s="27">
        <f t="shared" si="0"/>
        <v>1.6700643838614193E-4</v>
      </c>
      <c r="Q59" s="4">
        <f t="shared" si="1"/>
        <v>1.6700643838614193E-2</v>
      </c>
    </row>
    <row r="60" spans="1:17" x14ac:dyDescent="0.45">
      <c r="A60" s="11" t="s">
        <v>3</v>
      </c>
      <c r="B60" s="7">
        <v>11612</v>
      </c>
      <c r="C60" s="7">
        <v>176619</v>
      </c>
      <c r="D60" s="6" t="s">
        <v>6</v>
      </c>
      <c r="E60" s="7">
        <v>176588</v>
      </c>
      <c r="F60" s="6" t="s">
        <v>10</v>
      </c>
      <c r="G60" s="6" t="s">
        <v>4</v>
      </c>
      <c r="H60" s="6" t="s">
        <v>5</v>
      </c>
      <c r="I60" s="6" t="s">
        <v>7</v>
      </c>
      <c r="J60" s="7"/>
      <c r="K60" s="7">
        <v>1</v>
      </c>
      <c r="L60" s="7">
        <v>1</v>
      </c>
      <c r="M60" s="7">
        <v>24</v>
      </c>
      <c r="N60" s="7">
        <v>5</v>
      </c>
      <c r="O60" s="7"/>
      <c r="P60" s="27">
        <f t="shared" si="0"/>
        <v>1.7551905514129283E-4</v>
      </c>
      <c r="Q60" s="4">
        <f t="shared" si="1"/>
        <v>1.7551905514129284E-2</v>
      </c>
    </row>
    <row r="61" spans="1:17" x14ac:dyDescent="0.45">
      <c r="A61" s="11" t="s">
        <v>3</v>
      </c>
      <c r="B61" s="7">
        <v>11613</v>
      </c>
      <c r="C61" s="7">
        <v>177403</v>
      </c>
      <c r="D61" s="6" t="s">
        <v>6</v>
      </c>
      <c r="E61" s="7">
        <v>177346</v>
      </c>
      <c r="F61" s="6" t="s">
        <v>7</v>
      </c>
      <c r="G61" s="6" t="s">
        <v>76</v>
      </c>
      <c r="H61" s="6" t="s">
        <v>5</v>
      </c>
      <c r="I61" s="6"/>
      <c r="J61" s="7"/>
      <c r="K61" s="7">
        <v>15</v>
      </c>
      <c r="L61" s="7">
        <v>1</v>
      </c>
      <c r="M61" s="7">
        <v>41</v>
      </c>
      <c r="N61" s="7"/>
      <c r="O61" s="7"/>
      <c r="P61" s="27">
        <f t="shared" si="0"/>
        <v>3.2130234550712219E-4</v>
      </c>
      <c r="Q61" s="4">
        <f t="shared" si="1"/>
        <v>3.2130234550712219E-2</v>
      </c>
    </row>
    <row r="62" spans="1:17" x14ac:dyDescent="0.45">
      <c r="A62" s="11" t="s">
        <v>3</v>
      </c>
      <c r="B62" s="7">
        <v>11614</v>
      </c>
      <c r="C62" s="7">
        <v>178691</v>
      </c>
      <c r="D62" s="6" t="s">
        <v>4</v>
      </c>
      <c r="E62" s="7">
        <v>178644</v>
      </c>
      <c r="F62" s="6" t="s">
        <v>6</v>
      </c>
      <c r="G62" s="6" t="s">
        <v>77</v>
      </c>
      <c r="H62" s="6" t="s">
        <v>5</v>
      </c>
      <c r="I62" s="6" t="s">
        <v>8</v>
      </c>
      <c r="J62" s="7" t="s">
        <v>7</v>
      </c>
      <c r="K62" s="7">
        <v>3</v>
      </c>
      <c r="L62" s="7">
        <v>3</v>
      </c>
      <c r="M62" s="7">
        <v>15</v>
      </c>
      <c r="N62" s="7">
        <v>4</v>
      </c>
      <c r="O62" s="7">
        <v>22</v>
      </c>
      <c r="P62" s="27">
        <f t="shared" si="0"/>
        <v>2.6302387921048066E-4</v>
      </c>
      <c r="Q62" s="4">
        <f t="shared" si="1"/>
        <v>2.6302387921048064E-2</v>
      </c>
    </row>
    <row r="63" spans="1:17" x14ac:dyDescent="0.45">
      <c r="A63" s="11" t="s">
        <v>3</v>
      </c>
      <c r="B63" s="7">
        <v>11615</v>
      </c>
      <c r="C63" s="7">
        <v>175947</v>
      </c>
      <c r="D63" s="6" t="s">
        <v>4</v>
      </c>
      <c r="E63" s="7">
        <v>175917</v>
      </c>
      <c r="F63" s="6" t="s">
        <v>6</v>
      </c>
      <c r="G63" s="6" t="s">
        <v>5</v>
      </c>
      <c r="H63" s="6" t="s">
        <v>7</v>
      </c>
      <c r="I63" s="6"/>
      <c r="J63" s="7"/>
      <c r="K63" s="7">
        <v>3</v>
      </c>
      <c r="L63" s="7">
        <v>16</v>
      </c>
      <c r="M63" s="7">
        <v>11</v>
      </c>
      <c r="N63" s="7"/>
      <c r="O63" s="7"/>
      <c r="P63" s="27">
        <f t="shared" si="0"/>
        <v>1.705058909785333E-4</v>
      </c>
      <c r="Q63" s="4">
        <f t="shared" si="1"/>
        <v>1.7050589097853331E-2</v>
      </c>
    </row>
    <row r="64" spans="1:17" x14ac:dyDescent="0.45">
      <c r="A64" s="11" t="s">
        <v>3</v>
      </c>
      <c r="B64" s="7">
        <v>11616</v>
      </c>
      <c r="C64" s="7">
        <v>168308</v>
      </c>
      <c r="D64" s="6" t="s">
        <v>5</v>
      </c>
      <c r="E64" s="7">
        <v>168267</v>
      </c>
      <c r="F64" s="6" t="s">
        <v>6</v>
      </c>
      <c r="G64" s="6" t="s">
        <v>4</v>
      </c>
      <c r="H64" s="6" t="s">
        <v>33</v>
      </c>
      <c r="I64" s="6" t="s">
        <v>7</v>
      </c>
      <c r="J64" s="7"/>
      <c r="K64" s="7">
        <v>18</v>
      </c>
      <c r="L64" s="7">
        <v>15</v>
      </c>
      <c r="M64" s="7">
        <v>4</v>
      </c>
      <c r="N64" s="7">
        <v>4</v>
      </c>
      <c r="O64" s="7"/>
      <c r="P64" s="27">
        <f t="shared" si="0"/>
        <v>2.4360101718278395E-4</v>
      </c>
      <c r="Q64" s="4">
        <f t="shared" si="1"/>
        <v>2.4360101718278394E-2</v>
      </c>
    </row>
    <row r="65" spans="1:17" x14ac:dyDescent="0.45">
      <c r="A65" s="11" t="s">
        <v>3</v>
      </c>
      <c r="B65" s="7">
        <v>11617</v>
      </c>
      <c r="C65" s="7">
        <v>170994</v>
      </c>
      <c r="D65" s="6" t="s">
        <v>7</v>
      </c>
      <c r="E65" s="7">
        <v>170914</v>
      </c>
      <c r="F65" s="6" t="s">
        <v>6</v>
      </c>
      <c r="G65" s="6" t="s">
        <v>4</v>
      </c>
      <c r="H65" s="6" t="s">
        <v>5</v>
      </c>
      <c r="I65" s="6"/>
      <c r="J65" s="7"/>
      <c r="K65" s="7">
        <v>2</v>
      </c>
      <c r="L65" s="7">
        <v>67</v>
      </c>
      <c r="M65" s="7">
        <v>11</v>
      </c>
      <c r="N65" s="7"/>
      <c r="O65" s="7"/>
      <c r="P65" s="27">
        <f t="shared" si="0"/>
        <v>4.6785267319321145E-4</v>
      </c>
      <c r="Q65" s="4">
        <f t="shared" si="1"/>
        <v>4.6785267319321144E-2</v>
      </c>
    </row>
    <row r="66" spans="1:17" x14ac:dyDescent="0.45">
      <c r="A66" s="11" t="s">
        <v>3</v>
      </c>
      <c r="B66" s="7">
        <v>11618</v>
      </c>
      <c r="C66" s="7">
        <v>180042</v>
      </c>
      <c r="D66" s="6" t="s">
        <v>5</v>
      </c>
      <c r="E66" s="7">
        <v>179973</v>
      </c>
      <c r="F66" s="6" t="s">
        <v>7</v>
      </c>
      <c r="G66" s="6" t="s">
        <v>4</v>
      </c>
      <c r="H66" s="6" t="s">
        <v>6</v>
      </c>
      <c r="I66" s="6" t="s">
        <v>27</v>
      </c>
      <c r="J66" s="7"/>
      <c r="K66" s="7">
        <v>7</v>
      </c>
      <c r="L66" s="7">
        <v>34</v>
      </c>
      <c r="M66" s="7">
        <v>27</v>
      </c>
      <c r="N66" s="7">
        <v>1</v>
      </c>
      <c r="O66" s="7"/>
      <c r="P66" s="27">
        <f t="shared" si="0"/>
        <v>3.8324390975439065E-4</v>
      </c>
      <c r="Q66" s="4">
        <f t="shared" si="1"/>
        <v>3.8324390975439063E-2</v>
      </c>
    </row>
    <row r="67" spans="1:17" x14ac:dyDescent="0.45">
      <c r="A67" s="11" t="s">
        <v>3</v>
      </c>
      <c r="B67" s="7">
        <v>11619</v>
      </c>
      <c r="C67" s="7">
        <v>182384</v>
      </c>
      <c r="D67" s="6" t="s">
        <v>4</v>
      </c>
      <c r="E67" s="7">
        <v>182339</v>
      </c>
      <c r="F67" s="6" t="s">
        <v>5</v>
      </c>
      <c r="G67" s="6" t="s">
        <v>7</v>
      </c>
      <c r="H67" s="6" t="s">
        <v>8</v>
      </c>
      <c r="I67" s="6"/>
      <c r="J67" s="7"/>
      <c r="K67" s="7">
        <v>20</v>
      </c>
      <c r="L67" s="7">
        <v>14</v>
      </c>
      <c r="M67" s="7">
        <v>11</v>
      </c>
      <c r="N67" s="7"/>
      <c r="O67" s="7"/>
      <c r="P67" s="27">
        <f t="shared" si="0"/>
        <v>2.4673216948855161E-4</v>
      </c>
      <c r="Q67" s="4">
        <f t="shared" si="1"/>
        <v>2.4673216948855159E-2</v>
      </c>
    </row>
    <row r="68" spans="1:17" x14ac:dyDescent="0.45">
      <c r="A68" s="11" t="s">
        <v>3</v>
      </c>
      <c r="B68" s="7">
        <v>11620</v>
      </c>
      <c r="C68" s="7">
        <v>182657</v>
      </c>
      <c r="D68" s="6" t="s">
        <v>4</v>
      </c>
      <c r="E68" s="7">
        <v>182601</v>
      </c>
      <c r="F68" s="6" t="s">
        <v>6</v>
      </c>
      <c r="G68" s="6" t="s">
        <v>5</v>
      </c>
      <c r="H68" s="6" t="s">
        <v>7</v>
      </c>
      <c r="I68" s="6" t="s">
        <v>78</v>
      </c>
      <c r="J68" s="7"/>
      <c r="K68" s="7">
        <v>2</v>
      </c>
      <c r="L68" s="7">
        <v>33</v>
      </c>
      <c r="M68" s="7">
        <v>15</v>
      </c>
      <c r="N68" s="7">
        <v>6</v>
      </c>
      <c r="O68" s="7"/>
      <c r="P68" s="27">
        <f t="shared" ref="P68:P126" si="2">(K68+L68+M68+N68+O68)/C68</f>
        <v>3.0658556748441065E-4</v>
      </c>
      <c r="Q68" s="4">
        <f t="shared" ref="Q68:Q126" si="3">P68*100</f>
        <v>3.0658556748441066E-2</v>
      </c>
    </row>
    <row r="69" spans="1:17" x14ac:dyDescent="0.45">
      <c r="A69" s="11" t="s">
        <v>3</v>
      </c>
      <c r="B69" s="7">
        <v>11621</v>
      </c>
      <c r="C69" s="7">
        <v>180984</v>
      </c>
      <c r="D69" s="6" t="s">
        <v>4</v>
      </c>
      <c r="E69" s="7">
        <v>180944</v>
      </c>
      <c r="F69" s="6" t="s">
        <v>7</v>
      </c>
      <c r="G69" s="6" t="s">
        <v>5</v>
      </c>
      <c r="H69" s="6"/>
      <c r="I69" s="6"/>
      <c r="J69" s="7"/>
      <c r="K69" s="6">
        <v>15</v>
      </c>
      <c r="L69" s="7">
        <v>25</v>
      </c>
      <c r="M69" s="7"/>
      <c r="N69" s="7"/>
      <c r="O69" s="7"/>
      <c r="P69" s="27">
        <f t="shared" si="2"/>
        <v>2.2101401228837909E-4</v>
      </c>
      <c r="Q69" s="4">
        <f t="shared" si="3"/>
        <v>2.210140122883791E-2</v>
      </c>
    </row>
    <row r="70" spans="1:17" x14ac:dyDescent="0.45">
      <c r="A70" s="11" t="s">
        <v>3</v>
      </c>
      <c r="B70" s="7">
        <v>11622</v>
      </c>
      <c r="C70" s="7">
        <v>179659</v>
      </c>
      <c r="D70" s="6" t="s">
        <v>5</v>
      </c>
      <c r="E70" s="7">
        <v>179604</v>
      </c>
      <c r="F70" s="6" t="s">
        <v>4</v>
      </c>
      <c r="G70" s="6" t="s">
        <v>6</v>
      </c>
      <c r="H70" s="6" t="s">
        <v>22</v>
      </c>
      <c r="I70" s="6" t="s">
        <v>7</v>
      </c>
      <c r="J70" s="7"/>
      <c r="K70" s="7">
        <v>15</v>
      </c>
      <c r="L70" s="7">
        <v>27</v>
      </c>
      <c r="M70" s="7">
        <v>2</v>
      </c>
      <c r="N70" s="7">
        <v>11</v>
      </c>
      <c r="O70" s="7"/>
      <c r="P70" s="27">
        <f t="shared" si="2"/>
        <v>3.0613551227603406E-4</v>
      </c>
      <c r="Q70" s="4">
        <f t="shared" si="3"/>
        <v>3.0613551227603408E-2</v>
      </c>
    </row>
    <row r="71" spans="1:17" x14ac:dyDescent="0.45">
      <c r="A71" s="11" t="s">
        <v>3</v>
      </c>
      <c r="B71" s="7">
        <v>11623</v>
      </c>
      <c r="C71" s="7">
        <v>175837</v>
      </c>
      <c r="D71" s="6" t="s">
        <v>7</v>
      </c>
      <c r="E71" s="7">
        <v>175624</v>
      </c>
      <c r="F71" s="6" t="s">
        <v>6</v>
      </c>
      <c r="G71" s="6" t="s">
        <v>4</v>
      </c>
      <c r="H71" s="6" t="s">
        <v>79</v>
      </c>
      <c r="I71" s="6" t="s">
        <v>5</v>
      </c>
      <c r="J71" s="6" t="s">
        <v>12</v>
      </c>
      <c r="K71" s="7">
        <v>181</v>
      </c>
      <c r="L71" s="7">
        <v>15</v>
      </c>
      <c r="M71" s="7">
        <v>2</v>
      </c>
      <c r="N71" s="7">
        <v>13</v>
      </c>
      <c r="O71" s="7">
        <v>2</v>
      </c>
      <c r="P71" s="27">
        <f t="shared" si="2"/>
        <v>1.2113491472215746E-3</v>
      </c>
      <c r="Q71" s="4">
        <f t="shared" si="3"/>
        <v>0.12113491472215746</v>
      </c>
    </row>
    <row r="72" spans="1:17" x14ac:dyDescent="0.45">
      <c r="A72" s="11" t="s">
        <v>3</v>
      </c>
      <c r="B72" s="7">
        <v>11624</v>
      </c>
      <c r="C72" s="7">
        <v>180000</v>
      </c>
      <c r="D72" s="6" t="s">
        <v>5</v>
      </c>
      <c r="E72" s="7">
        <v>179948</v>
      </c>
      <c r="F72" s="6" t="s">
        <v>4</v>
      </c>
      <c r="G72" s="6" t="s">
        <v>6</v>
      </c>
      <c r="H72" s="6" t="s">
        <v>7</v>
      </c>
      <c r="I72" s="6"/>
      <c r="J72" s="7"/>
      <c r="K72" s="7">
        <v>30</v>
      </c>
      <c r="L72" s="7">
        <v>19</v>
      </c>
      <c r="M72" s="7">
        <v>3</v>
      </c>
      <c r="N72" s="7"/>
      <c r="O72" s="7"/>
      <c r="P72" s="27">
        <f t="shared" si="2"/>
        <v>2.8888888888888888E-4</v>
      </c>
      <c r="Q72" s="4">
        <f t="shared" si="3"/>
        <v>2.8888888888888888E-2</v>
      </c>
    </row>
    <row r="73" spans="1:17" x14ac:dyDescent="0.45">
      <c r="A73" s="11" t="s">
        <v>3</v>
      </c>
      <c r="B73" s="7">
        <v>11625</v>
      </c>
      <c r="C73" s="7">
        <v>182098</v>
      </c>
      <c r="D73" s="6" t="s">
        <v>5</v>
      </c>
      <c r="E73" s="7">
        <v>182045</v>
      </c>
      <c r="F73" s="6" t="s">
        <v>4</v>
      </c>
      <c r="G73" s="6" t="s">
        <v>6</v>
      </c>
      <c r="H73" s="6" t="s">
        <v>7</v>
      </c>
      <c r="I73" s="6"/>
      <c r="J73" s="7"/>
      <c r="K73" s="7">
        <v>22</v>
      </c>
      <c r="L73" s="7">
        <v>15</v>
      </c>
      <c r="M73" s="7">
        <v>16</v>
      </c>
      <c r="N73" s="7"/>
      <c r="O73" s="7"/>
      <c r="P73" s="27">
        <f t="shared" si="2"/>
        <v>2.9105207086294196E-4</v>
      </c>
      <c r="Q73" s="4">
        <f t="shared" si="3"/>
        <v>2.9105207086294195E-2</v>
      </c>
    </row>
    <row r="74" spans="1:17" x14ac:dyDescent="0.45">
      <c r="A74" s="11" t="s">
        <v>3</v>
      </c>
      <c r="B74" s="7">
        <v>11626</v>
      </c>
      <c r="C74" s="7">
        <v>175725</v>
      </c>
      <c r="D74" s="6" t="s">
        <v>7</v>
      </c>
      <c r="E74" s="7">
        <v>175666</v>
      </c>
      <c r="F74" s="6" t="s">
        <v>6</v>
      </c>
      <c r="G74" s="6" t="s">
        <v>4</v>
      </c>
      <c r="H74" s="6" t="s">
        <v>12</v>
      </c>
      <c r="I74" s="6" t="s">
        <v>5</v>
      </c>
      <c r="J74" s="7"/>
      <c r="K74" s="7">
        <v>10</v>
      </c>
      <c r="L74" s="7">
        <v>26</v>
      </c>
      <c r="M74" s="7">
        <v>13</v>
      </c>
      <c r="N74" s="7">
        <v>10</v>
      </c>
      <c r="O74" s="7"/>
      <c r="P74" s="27">
        <f t="shared" si="2"/>
        <v>3.3575188504765969E-4</v>
      </c>
      <c r="Q74" s="4">
        <f t="shared" si="3"/>
        <v>3.3575188504765971E-2</v>
      </c>
    </row>
    <row r="75" spans="1:17" x14ac:dyDescent="0.45">
      <c r="A75" s="11" t="s">
        <v>3</v>
      </c>
      <c r="B75" s="7">
        <v>11627</v>
      </c>
      <c r="C75" s="7">
        <v>182247</v>
      </c>
      <c r="D75" s="6" t="s">
        <v>7</v>
      </c>
      <c r="E75" s="7">
        <v>182194</v>
      </c>
      <c r="F75" s="6" t="s">
        <v>5</v>
      </c>
      <c r="G75" s="6" t="s">
        <v>4</v>
      </c>
      <c r="H75" s="6" t="s">
        <v>6</v>
      </c>
      <c r="I75" s="6"/>
      <c r="J75" s="7"/>
      <c r="K75" s="7">
        <v>13</v>
      </c>
      <c r="L75" s="7">
        <v>22</v>
      </c>
      <c r="M75" s="7">
        <v>18</v>
      </c>
      <c r="N75" s="7"/>
      <c r="O75" s="7"/>
      <c r="P75" s="27">
        <f t="shared" si="2"/>
        <v>2.9081411490998482E-4</v>
      </c>
      <c r="Q75" s="4">
        <f t="shared" si="3"/>
        <v>2.9081411490998483E-2</v>
      </c>
    </row>
    <row r="76" spans="1:17" x14ac:dyDescent="0.45">
      <c r="A76" s="11" t="s">
        <v>3</v>
      </c>
      <c r="B76" s="7">
        <v>11628</v>
      </c>
      <c r="C76" s="7">
        <v>181505</v>
      </c>
      <c r="D76" s="6" t="s">
        <v>4</v>
      </c>
      <c r="E76" s="7">
        <v>181493</v>
      </c>
      <c r="F76" s="6" t="s">
        <v>6</v>
      </c>
      <c r="G76" s="6" t="s">
        <v>7</v>
      </c>
      <c r="H76" s="6" t="s">
        <v>5</v>
      </c>
      <c r="I76" s="6"/>
      <c r="J76" s="7"/>
      <c r="K76" s="7">
        <v>2</v>
      </c>
      <c r="L76" s="7">
        <v>2</v>
      </c>
      <c r="M76" s="7">
        <v>8</v>
      </c>
      <c r="N76" s="7"/>
      <c r="O76" s="7"/>
      <c r="P76" s="27">
        <f t="shared" si="2"/>
        <v>6.6113881160298612E-5</v>
      </c>
      <c r="Q76" s="4">
        <f t="shared" si="3"/>
        <v>6.6113881160298612E-3</v>
      </c>
    </row>
    <row r="77" spans="1:17" x14ac:dyDescent="0.45">
      <c r="A77" s="11" t="s">
        <v>3</v>
      </c>
      <c r="B77" s="7">
        <v>11629</v>
      </c>
      <c r="C77" s="7">
        <v>173008</v>
      </c>
      <c r="D77" s="6" t="s">
        <v>5</v>
      </c>
      <c r="E77" s="7">
        <v>172893</v>
      </c>
      <c r="F77" s="6" t="s">
        <v>7</v>
      </c>
      <c r="G77" s="6" t="s">
        <v>6</v>
      </c>
      <c r="H77" s="6" t="s">
        <v>4</v>
      </c>
      <c r="I77" s="6"/>
      <c r="J77" s="7"/>
      <c r="K77" s="7">
        <v>7</v>
      </c>
      <c r="L77" s="7">
        <v>107</v>
      </c>
      <c r="M77" s="7">
        <v>1</v>
      </c>
      <c r="N77" s="7"/>
      <c r="O77" s="7"/>
      <c r="P77" s="27">
        <f t="shared" si="2"/>
        <v>6.6470914639785443E-4</v>
      </c>
      <c r="Q77" s="4">
        <f t="shared" si="3"/>
        <v>6.6470914639785439E-2</v>
      </c>
    </row>
    <row r="78" spans="1:17" x14ac:dyDescent="0.45">
      <c r="A78" s="11" t="s">
        <v>3</v>
      </c>
      <c r="B78" s="7">
        <v>11630</v>
      </c>
      <c r="C78" s="7">
        <v>181447</v>
      </c>
      <c r="D78" s="6" t="s">
        <v>7</v>
      </c>
      <c r="E78" s="7">
        <v>181405</v>
      </c>
      <c r="F78" s="6" t="s">
        <v>5</v>
      </c>
      <c r="G78" s="6" t="s">
        <v>6</v>
      </c>
      <c r="H78" s="6" t="s">
        <v>4</v>
      </c>
      <c r="I78" s="6"/>
      <c r="J78" s="7"/>
      <c r="K78" s="7">
        <v>6</v>
      </c>
      <c r="L78" s="7">
        <v>9</v>
      </c>
      <c r="M78" s="7">
        <v>27</v>
      </c>
      <c r="N78" s="7"/>
      <c r="O78" s="7"/>
      <c r="P78" s="27">
        <f t="shared" si="2"/>
        <v>2.3147255121330195E-4</v>
      </c>
      <c r="Q78" s="4">
        <f t="shared" si="3"/>
        <v>2.3147255121330194E-2</v>
      </c>
    </row>
    <row r="79" spans="1:17" x14ac:dyDescent="0.45">
      <c r="A79" s="11" t="s">
        <v>3</v>
      </c>
      <c r="B79" s="7">
        <v>11631</v>
      </c>
      <c r="C79" s="7">
        <v>181562</v>
      </c>
      <c r="D79" s="6" t="s">
        <v>4</v>
      </c>
      <c r="E79" s="7">
        <v>181536</v>
      </c>
      <c r="F79" s="6" t="s">
        <v>7</v>
      </c>
      <c r="G79" s="6" t="s">
        <v>5</v>
      </c>
      <c r="H79" s="6"/>
      <c r="I79" s="6"/>
      <c r="J79" s="7"/>
      <c r="K79" s="6">
        <v>15</v>
      </c>
      <c r="L79" s="7">
        <v>11</v>
      </c>
      <c r="M79" s="7"/>
      <c r="N79" s="7"/>
      <c r="O79" s="7"/>
      <c r="P79" s="27">
        <f t="shared" si="2"/>
        <v>1.4320177129575573E-4</v>
      </c>
      <c r="Q79" s="4">
        <f t="shared" si="3"/>
        <v>1.4320177129575572E-2</v>
      </c>
    </row>
    <row r="80" spans="1:17" x14ac:dyDescent="0.45">
      <c r="A80" s="11" t="s">
        <v>3</v>
      </c>
      <c r="B80" s="7">
        <v>11632</v>
      </c>
      <c r="C80" s="7">
        <v>175116</v>
      </c>
      <c r="D80" s="6" t="s">
        <v>7</v>
      </c>
      <c r="E80" s="7">
        <v>175076</v>
      </c>
      <c r="F80" s="6" t="s">
        <v>5</v>
      </c>
      <c r="G80" s="6" t="s">
        <v>6</v>
      </c>
      <c r="H80" s="6" t="s">
        <v>4</v>
      </c>
      <c r="I80" s="6"/>
      <c r="J80" s="7"/>
      <c r="K80" s="7">
        <v>8</v>
      </c>
      <c r="L80" s="7">
        <v>8</v>
      </c>
      <c r="M80" s="7">
        <v>24</v>
      </c>
      <c r="N80" s="7"/>
      <c r="O80" s="7"/>
      <c r="P80" s="27">
        <f t="shared" si="2"/>
        <v>2.2842001873044153E-4</v>
      </c>
      <c r="Q80" s="4">
        <f t="shared" si="3"/>
        <v>2.2842001873044152E-2</v>
      </c>
    </row>
    <row r="81" spans="1:17" x14ac:dyDescent="0.45">
      <c r="A81" s="11" t="s">
        <v>3</v>
      </c>
      <c r="B81" s="7">
        <v>11633</v>
      </c>
      <c r="C81" s="7">
        <v>180264</v>
      </c>
      <c r="D81" s="6" t="s">
        <v>5</v>
      </c>
      <c r="E81" s="7">
        <v>180219</v>
      </c>
      <c r="F81" s="6" t="s">
        <v>4</v>
      </c>
      <c r="G81" s="6" t="s">
        <v>6</v>
      </c>
      <c r="H81" s="6" t="s">
        <v>7</v>
      </c>
      <c r="I81" s="6"/>
      <c r="J81" s="7"/>
      <c r="K81" s="7">
        <v>17</v>
      </c>
      <c r="L81" s="7">
        <v>21</v>
      </c>
      <c r="M81" s="7">
        <v>7</v>
      </c>
      <c r="N81" s="7"/>
      <c r="O81" s="7"/>
      <c r="P81" s="27">
        <f t="shared" si="2"/>
        <v>2.4963387032352551E-4</v>
      </c>
      <c r="Q81" s="4">
        <f t="shared" si="3"/>
        <v>2.4963387032352551E-2</v>
      </c>
    </row>
    <row r="82" spans="1:17" x14ac:dyDescent="0.45">
      <c r="A82" s="11" t="s">
        <v>3</v>
      </c>
      <c r="B82" s="7">
        <v>11634</v>
      </c>
      <c r="C82" s="7">
        <v>182184</v>
      </c>
      <c r="D82" s="6" t="s">
        <v>6</v>
      </c>
      <c r="E82" s="7">
        <v>182141</v>
      </c>
      <c r="F82" s="6" t="s">
        <v>4</v>
      </c>
      <c r="G82" s="6" t="s">
        <v>5</v>
      </c>
      <c r="H82" s="6" t="s">
        <v>7</v>
      </c>
      <c r="I82" s="6"/>
      <c r="J82" s="7"/>
      <c r="K82" s="7">
        <v>2</v>
      </c>
      <c r="L82" s="7">
        <v>22</v>
      </c>
      <c r="M82" s="7">
        <v>19</v>
      </c>
      <c r="N82" s="7"/>
      <c r="O82" s="7"/>
      <c r="P82" s="27">
        <f t="shared" si="2"/>
        <v>2.3602511746366312E-4</v>
      </c>
      <c r="Q82" s="4">
        <f t="shared" si="3"/>
        <v>2.3602511746366312E-2</v>
      </c>
    </row>
    <row r="83" spans="1:17" x14ac:dyDescent="0.45">
      <c r="A83" s="11" t="s">
        <v>3</v>
      </c>
      <c r="B83" s="7">
        <v>11635</v>
      </c>
      <c r="C83" s="7">
        <v>172732</v>
      </c>
      <c r="D83" s="6" t="s">
        <v>5</v>
      </c>
      <c r="E83" s="7">
        <v>172672</v>
      </c>
      <c r="F83" s="6" t="s">
        <v>6</v>
      </c>
      <c r="G83" s="6" t="s">
        <v>4</v>
      </c>
      <c r="H83" s="6" t="s">
        <v>7</v>
      </c>
      <c r="I83" s="6"/>
      <c r="J83" s="7"/>
      <c r="K83" s="7">
        <v>41</v>
      </c>
      <c r="L83" s="7">
        <v>7</v>
      </c>
      <c r="M83" s="7">
        <v>12</v>
      </c>
      <c r="N83" s="7"/>
      <c r="O83" s="7"/>
      <c r="P83" s="27">
        <f t="shared" si="2"/>
        <v>3.4735891438760624E-4</v>
      </c>
      <c r="Q83" s="4">
        <f t="shared" si="3"/>
        <v>3.4735891438760623E-2</v>
      </c>
    </row>
    <row r="84" spans="1:17" x14ac:dyDescent="0.45">
      <c r="A84" s="11" t="s">
        <v>3</v>
      </c>
      <c r="B84" s="7">
        <v>11636</v>
      </c>
      <c r="C84" s="7">
        <v>180905</v>
      </c>
      <c r="D84" s="6" t="s">
        <v>4</v>
      </c>
      <c r="E84" s="7">
        <v>180844</v>
      </c>
      <c r="F84" s="6" t="s">
        <v>5</v>
      </c>
      <c r="G84" s="6" t="s">
        <v>8</v>
      </c>
      <c r="H84" s="6" t="s">
        <v>7</v>
      </c>
      <c r="I84" s="6" t="s">
        <v>13</v>
      </c>
      <c r="J84" s="7" t="s">
        <v>6</v>
      </c>
      <c r="K84" s="7">
        <v>17</v>
      </c>
      <c r="L84" s="7">
        <v>2</v>
      </c>
      <c r="M84" s="7">
        <v>35</v>
      </c>
      <c r="N84" s="7">
        <v>1</v>
      </c>
      <c r="O84" s="7">
        <v>7</v>
      </c>
      <c r="P84" s="27">
        <f t="shared" si="2"/>
        <v>3.4272131781874467E-4</v>
      </c>
      <c r="Q84" s="4">
        <f t="shared" si="3"/>
        <v>3.4272131781874465E-2</v>
      </c>
    </row>
    <row r="85" spans="1:17" x14ac:dyDescent="0.45">
      <c r="A85" s="11" t="s">
        <v>3</v>
      </c>
      <c r="B85" s="7">
        <v>11637</v>
      </c>
      <c r="C85" s="7">
        <v>179144</v>
      </c>
      <c r="D85" s="6" t="s">
        <v>7</v>
      </c>
      <c r="E85" s="7">
        <v>179104</v>
      </c>
      <c r="F85" s="6" t="s">
        <v>4</v>
      </c>
      <c r="G85" s="6" t="s">
        <v>6</v>
      </c>
      <c r="H85" s="6" t="s">
        <v>12</v>
      </c>
      <c r="I85" s="6"/>
      <c r="J85" s="7"/>
      <c r="K85" s="7">
        <v>23</v>
      </c>
      <c r="L85" s="7">
        <v>16</v>
      </c>
      <c r="M85" s="7">
        <v>1</v>
      </c>
      <c r="N85" s="7"/>
      <c r="O85" s="7"/>
      <c r="P85" s="27">
        <f t="shared" si="2"/>
        <v>2.2328406198365562E-4</v>
      </c>
      <c r="Q85" s="4">
        <f t="shared" si="3"/>
        <v>2.2328406198365562E-2</v>
      </c>
    </row>
    <row r="86" spans="1:17" x14ac:dyDescent="0.45">
      <c r="A86" s="11" t="s">
        <v>3</v>
      </c>
      <c r="B86" s="7">
        <v>11638</v>
      </c>
      <c r="C86" s="7">
        <v>179599</v>
      </c>
      <c r="D86" s="6" t="s">
        <v>6</v>
      </c>
      <c r="E86" s="7">
        <v>179565</v>
      </c>
      <c r="F86" s="6" t="s">
        <v>5</v>
      </c>
      <c r="G86" s="6" t="s">
        <v>7</v>
      </c>
      <c r="H86" s="6" t="s">
        <v>4</v>
      </c>
      <c r="I86" s="6"/>
      <c r="J86" s="7"/>
      <c r="K86" s="7">
        <v>21</v>
      </c>
      <c r="L86" s="7">
        <v>7</v>
      </c>
      <c r="M86" s="7">
        <v>6</v>
      </c>
      <c r="N86" s="7"/>
      <c r="O86" s="7"/>
      <c r="P86" s="27">
        <f t="shared" si="2"/>
        <v>1.893106309055173E-4</v>
      </c>
      <c r="Q86" s="4">
        <f t="shared" si="3"/>
        <v>1.8931063090551731E-2</v>
      </c>
    </row>
    <row r="87" spans="1:17" x14ac:dyDescent="0.45">
      <c r="A87" s="11" t="s">
        <v>3</v>
      </c>
      <c r="B87" s="7">
        <v>11639</v>
      </c>
      <c r="C87" s="7">
        <v>178618</v>
      </c>
      <c r="D87" s="6" t="s">
        <v>6</v>
      </c>
      <c r="E87" s="7">
        <v>178547</v>
      </c>
      <c r="F87" s="6" t="s">
        <v>4</v>
      </c>
      <c r="G87" s="6" t="s">
        <v>7</v>
      </c>
      <c r="H87" s="6" t="s">
        <v>5</v>
      </c>
      <c r="I87" s="6" t="s">
        <v>73</v>
      </c>
      <c r="J87" s="7"/>
      <c r="K87" s="7">
        <v>3</v>
      </c>
      <c r="L87" s="7">
        <v>16</v>
      </c>
      <c r="M87" s="7">
        <v>50</v>
      </c>
      <c r="N87" s="7">
        <v>2</v>
      </c>
      <c r="O87" s="7"/>
      <c r="P87" s="27">
        <f t="shared" si="2"/>
        <v>3.9749633295636496E-4</v>
      </c>
      <c r="Q87" s="4">
        <f t="shared" si="3"/>
        <v>3.9749633295636494E-2</v>
      </c>
    </row>
    <row r="88" spans="1:17" x14ac:dyDescent="0.45">
      <c r="A88" s="11" t="s">
        <v>3</v>
      </c>
      <c r="B88" s="7">
        <v>11640</v>
      </c>
      <c r="C88" s="7">
        <v>182461</v>
      </c>
      <c r="D88" s="6" t="s">
        <v>4</v>
      </c>
      <c r="E88" s="7">
        <v>182434</v>
      </c>
      <c r="F88" s="6" t="s">
        <v>7</v>
      </c>
      <c r="G88" s="6" t="s">
        <v>5</v>
      </c>
      <c r="H88" s="6" t="s">
        <v>6</v>
      </c>
      <c r="I88" s="6"/>
      <c r="J88" s="7"/>
      <c r="K88" s="7">
        <v>22</v>
      </c>
      <c r="L88" s="7">
        <v>4</v>
      </c>
      <c r="M88" s="7">
        <v>1</v>
      </c>
      <c r="N88" s="7"/>
      <c r="O88" s="7"/>
      <c r="P88" s="27">
        <f t="shared" si="2"/>
        <v>1.4797682792487161E-4</v>
      </c>
      <c r="Q88" s="4">
        <f t="shared" si="3"/>
        <v>1.479768279248716E-2</v>
      </c>
    </row>
    <row r="89" spans="1:17" x14ac:dyDescent="0.45">
      <c r="A89" s="11" t="s">
        <v>3</v>
      </c>
      <c r="B89" s="7">
        <v>11641</v>
      </c>
      <c r="C89" s="7">
        <v>178914</v>
      </c>
      <c r="D89" s="6" t="s">
        <v>7</v>
      </c>
      <c r="E89" s="7">
        <v>178883</v>
      </c>
      <c r="F89" s="6" t="s">
        <v>5</v>
      </c>
      <c r="G89" s="6" t="s">
        <v>21</v>
      </c>
      <c r="H89" s="6" t="s">
        <v>6</v>
      </c>
      <c r="I89" s="6" t="s">
        <v>4</v>
      </c>
      <c r="J89" s="7"/>
      <c r="K89" s="7">
        <v>6</v>
      </c>
      <c r="L89" s="7">
        <v>3</v>
      </c>
      <c r="M89" s="7">
        <v>4</v>
      </c>
      <c r="N89" s="7">
        <v>21</v>
      </c>
      <c r="O89" s="7"/>
      <c r="P89" s="27">
        <f t="shared" si="2"/>
        <v>1.9003543601954013E-4</v>
      </c>
      <c r="Q89" s="4">
        <f t="shared" si="3"/>
        <v>1.9003543601954012E-2</v>
      </c>
    </row>
    <row r="90" spans="1:17" x14ac:dyDescent="0.45">
      <c r="A90" s="11" t="s">
        <v>3</v>
      </c>
      <c r="B90" s="7">
        <v>11642</v>
      </c>
      <c r="C90" s="7">
        <v>178268</v>
      </c>
      <c r="D90" s="6" t="s">
        <v>5</v>
      </c>
      <c r="E90" s="7">
        <v>178215</v>
      </c>
      <c r="F90" s="6" t="s">
        <v>7</v>
      </c>
      <c r="G90" s="6" t="s">
        <v>4</v>
      </c>
      <c r="H90" s="6" t="s">
        <v>6</v>
      </c>
      <c r="I90" s="6"/>
      <c r="J90" s="7"/>
      <c r="K90" s="7">
        <v>12</v>
      </c>
      <c r="L90" s="7">
        <v>21</v>
      </c>
      <c r="M90" s="7">
        <v>20</v>
      </c>
      <c r="N90" s="7"/>
      <c r="O90" s="7"/>
      <c r="P90" s="27">
        <f t="shared" si="2"/>
        <v>2.9730518096349315E-4</v>
      </c>
      <c r="Q90" s="4">
        <f t="shared" si="3"/>
        <v>2.9730518096349315E-2</v>
      </c>
    </row>
    <row r="91" spans="1:17" x14ac:dyDescent="0.45">
      <c r="A91" s="11" t="s">
        <v>3</v>
      </c>
      <c r="B91" s="7">
        <v>11643</v>
      </c>
      <c r="C91" s="7">
        <v>180915</v>
      </c>
      <c r="D91" s="6" t="s">
        <v>6</v>
      </c>
      <c r="E91" s="7">
        <v>180856</v>
      </c>
      <c r="F91" s="6" t="s">
        <v>4</v>
      </c>
      <c r="G91" s="6" t="s">
        <v>5</v>
      </c>
      <c r="H91" s="6" t="s">
        <v>7</v>
      </c>
      <c r="I91" s="6"/>
      <c r="J91" s="7"/>
      <c r="K91" s="7">
        <v>2</v>
      </c>
      <c r="L91" s="7">
        <v>46</v>
      </c>
      <c r="M91" s="7">
        <v>11</v>
      </c>
      <c r="N91" s="7"/>
      <c r="O91" s="7"/>
      <c r="P91" s="27">
        <f t="shared" si="2"/>
        <v>3.2612000110549151E-4</v>
      </c>
      <c r="Q91" s="4">
        <f t="shared" si="3"/>
        <v>3.2612000110549148E-2</v>
      </c>
    </row>
    <row r="92" spans="1:17" x14ac:dyDescent="0.45">
      <c r="A92" s="11" t="s">
        <v>3</v>
      </c>
      <c r="B92" s="7">
        <v>11644</v>
      </c>
      <c r="C92" s="7">
        <v>176855</v>
      </c>
      <c r="D92" s="6" t="s">
        <v>4</v>
      </c>
      <c r="E92" s="7">
        <v>176775</v>
      </c>
      <c r="F92" s="6" t="s">
        <v>6</v>
      </c>
      <c r="G92" s="6" t="s">
        <v>5</v>
      </c>
      <c r="H92" s="6" t="s">
        <v>8</v>
      </c>
      <c r="I92" s="6" t="s">
        <v>7</v>
      </c>
      <c r="J92" s="7"/>
      <c r="K92" s="7">
        <v>7</v>
      </c>
      <c r="L92" s="7">
        <v>14</v>
      </c>
      <c r="M92" s="7">
        <v>1</v>
      </c>
      <c r="N92" s="7">
        <v>58</v>
      </c>
      <c r="O92" s="7"/>
      <c r="P92" s="27">
        <f t="shared" si="2"/>
        <v>4.5234796867490317E-4</v>
      </c>
      <c r="Q92" s="4">
        <f t="shared" si="3"/>
        <v>4.5234796867490316E-2</v>
      </c>
    </row>
    <row r="93" spans="1:17" x14ac:dyDescent="0.45">
      <c r="A93" s="11" t="s">
        <v>3</v>
      </c>
      <c r="B93" s="7">
        <v>11645</v>
      </c>
      <c r="C93" s="7">
        <v>179468</v>
      </c>
      <c r="D93" s="6" t="s">
        <v>7</v>
      </c>
      <c r="E93" s="7">
        <v>179429</v>
      </c>
      <c r="F93" s="6" t="s">
        <v>6</v>
      </c>
      <c r="G93" s="6" t="s">
        <v>4</v>
      </c>
      <c r="H93" s="6" t="s">
        <v>5</v>
      </c>
      <c r="I93" s="6"/>
      <c r="J93" s="7"/>
      <c r="K93" s="7">
        <v>14</v>
      </c>
      <c r="L93" s="7">
        <v>14</v>
      </c>
      <c r="M93" s="7">
        <v>11</v>
      </c>
      <c r="N93" s="7"/>
      <c r="O93" s="7"/>
      <c r="P93" s="27">
        <f t="shared" si="2"/>
        <v>2.1730893529765753E-4</v>
      </c>
      <c r="Q93" s="4">
        <f t="shared" si="3"/>
        <v>2.1730893529765753E-2</v>
      </c>
    </row>
    <row r="94" spans="1:17" x14ac:dyDescent="0.45">
      <c r="A94" s="11" t="s">
        <v>3</v>
      </c>
      <c r="B94" s="7">
        <v>11646</v>
      </c>
      <c r="C94" s="7">
        <v>179990</v>
      </c>
      <c r="D94" s="6" t="s">
        <v>5</v>
      </c>
      <c r="E94" s="7">
        <v>179935</v>
      </c>
      <c r="F94" s="6" t="s">
        <v>7</v>
      </c>
      <c r="G94" s="6" t="s">
        <v>6</v>
      </c>
      <c r="H94" s="6" t="s">
        <v>4</v>
      </c>
      <c r="I94" s="6"/>
      <c r="J94" s="7"/>
      <c r="K94" s="7">
        <v>1</v>
      </c>
      <c r="L94" s="7">
        <v>26</v>
      </c>
      <c r="M94" s="7">
        <v>28</v>
      </c>
      <c r="N94" s="7"/>
      <c r="O94" s="7"/>
      <c r="P94" s="27">
        <f t="shared" si="2"/>
        <v>3.0557253180732262E-4</v>
      </c>
      <c r="Q94" s="4">
        <f t="shared" si="3"/>
        <v>3.0557253180732262E-2</v>
      </c>
    </row>
    <row r="95" spans="1:17" x14ac:dyDescent="0.45">
      <c r="A95" s="11" t="s">
        <v>3</v>
      </c>
      <c r="B95" s="7">
        <v>11647</v>
      </c>
      <c r="C95" s="7">
        <v>181923</v>
      </c>
      <c r="D95" s="6" t="s">
        <v>4</v>
      </c>
      <c r="E95" s="7">
        <v>181892</v>
      </c>
      <c r="F95" s="6" t="s">
        <v>5</v>
      </c>
      <c r="G95" s="6" t="s">
        <v>7</v>
      </c>
      <c r="H95" s="6"/>
      <c r="I95" s="6"/>
      <c r="J95" s="7"/>
      <c r="K95" s="6">
        <v>17</v>
      </c>
      <c r="L95" s="7">
        <v>14</v>
      </c>
      <c r="M95" s="7"/>
      <c r="N95" s="7"/>
      <c r="O95" s="7"/>
      <c r="P95" s="27">
        <f t="shared" si="2"/>
        <v>1.7040176338340947E-4</v>
      </c>
      <c r="Q95" s="4">
        <f t="shared" si="3"/>
        <v>1.7040176338340946E-2</v>
      </c>
    </row>
    <row r="96" spans="1:17" x14ac:dyDescent="0.45">
      <c r="A96" s="11" t="s">
        <v>3</v>
      </c>
      <c r="B96" s="7">
        <v>11648</v>
      </c>
      <c r="C96" s="7">
        <v>180808</v>
      </c>
      <c r="D96" s="6" t="s">
        <v>7</v>
      </c>
      <c r="E96" s="7">
        <v>180776</v>
      </c>
      <c r="F96" s="6" t="s">
        <v>5</v>
      </c>
      <c r="G96" s="6" t="s">
        <v>6</v>
      </c>
      <c r="H96" s="6" t="s">
        <v>4</v>
      </c>
      <c r="I96" s="6"/>
      <c r="J96" s="7"/>
      <c r="K96" s="7">
        <v>7</v>
      </c>
      <c r="L96" s="7">
        <v>3</v>
      </c>
      <c r="M96" s="7">
        <v>22</v>
      </c>
      <c r="N96" s="7"/>
      <c r="O96" s="7"/>
      <c r="P96" s="27">
        <f t="shared" si="2"/>
        <v>1.7698331932215389E-4</v>
      </c>
      <c r="Q96" s="4">
        <f t="shared" si="3"/>
        <v>1.7698331932215389E-2</v>
      </c>
    </row>
    <row r="97" spans="1:17" x14ac:dyDescent="0.45">
      <c r="A97" s="11" t="s">
        <v>3</v>
      </c>
      <c r="B97" s="7">
        <v>11649</v>
      </c>
      <c r="C97" s="7">
        <v>180045</v>
      </c>
      <c r="D97" s="6" t="s">
        <v>4</v>
      </c>
      <c r="E97" s="7">
        <v>180016</v>
      </c>
      <c r="F97" s="6" t="s">
        <v>7</v>
      </c>
      <c r="G97" s="6" t="s">
        <v>5</v>
      </c>
      <c r="H97" s="6" t="s">
        <v>6</v>
      </c>
      <c r="I97" s="6"/>
      <c r="J97" s="7"/>
      <c r="K97" s="7">
        <v>17</v>
      </c>
      <c r="L97" s="7">
        <v>11</v>
      </c>
      <c r="M97" s="7">
        <v>1</v>
      </c>
      <c r="N97" s="7"/>
      <c r="O97" s="7"/>
      <c r="P97" s="27">
        <f t="shared" si="2"/>
        <v>1.6107084340026104E-4</v>
      </c>
      <c r="Q97" s="4">
        <f t="shared" si="3"/>
        <v>1.6107084340026105E-2</v>
      </c>
    </row>
    <row r="98" spans="1:17" x14ac:dyDescent="0.45">
      <c r="A98" s="11" t="s">
        <v>3</v>
      </c>
      <c r="B98" s="7">
        <v>11650</v>
      </c>
      <c r="C98" s="7">
        <v>173542</v>
      </c>
      <c r="D98" s="6" t="s">
        <v>7</v>
      </c>
      <c r="E98" s="7">
        <v>173461</v>
      </c>
      <c r="F98" s="6" t="s">
        <v>6</v>
      </c>
      <c r="G98" s="6" t="s">
        <v>4</v>
      </c>
      <c r="H98" s="6"/>
      <c r="I98" s="6"/>
      <c r="J98" s="7"/>
      <c r="K98" s="6">
        <v>4</v>
      </c>
      <c r="L98" s="7">
        <v>77</v>
      </c>
      <c r="M98" s="7"/>
      <c r="N98" s="7"/>
      <c r="O98" s="7"/>
      <c r="P98" s="27">
        <f t="shared" si="2"/>
        <v>4.6674580216892738E-4</v>
      </c>
      <c r="Q98" s="4">
        <f t="shared" si="3"/>
        <v>4.667458021689274E-2</v>
      </c>
    </row>
    <row r="99" spans="1:17" x14ac:dyDescent="0.45">
      <c r="A99" s="11" t="s">
        <v>3</v>
      </c>
      <c r="B99" s="7">
        <v>11651</v>
      </c>
      <c r="C99" s="7">
        <v>179567</v>
      </c>
      <c r="D99" s="6" t="s">
        <v>6</v>
      </c>
      <c r="E99" s="7">
        <v>179514</v>
      </c>
      <c r="F99" s="6" t="s">
        <v>5</v>
      </c>
      <c r="G99" s="6" t="s">
        <v>7</v>
      </c>
      <c r="H99" s="6" t="s">
        <v>10</v>
      </c>
      <c r="I99" s="6" t="s">
        <v>4</v>
      </c>
      <c r="J99" s="7"/>
      <c r="K99" s="7">
        <v>41</v>
      </c>
      <c r="L99" s="7">
        <v>8</v>
      </c>
      <c r="M99" s="7">
        <v>2</v>
      </c>
      <c r="N99" s="7">
        <v>2</v>
      </c>
      <c r="O99" s="7"/>
      <c r="P99" s="27">
        <f t="shared" si="2"/>
        <v>2.9515445488313555E-4</v>
      </c>
      <c r="Q99" s="4">
        <f t="shared" si="3"/>
        <v>2.9515445488313554E-2</v>
      </c>
    </row>
    <row r="100" spans="1:17" x14ac:dyDescent="0.45">
      <c r="A100" s="11" t="s">
        <v>3</v>
      </c>
      <c r="B100" s="7">
        <v>11652</v>
      </c>
      <c r="C100" s="7">
        <v>181007</v>
      </c>
      <c r="D100" s="6" t="s">
        <v>6</v>
      </c>
      <c r="E100" s="7">
        <v>180952</v>
      </c>
      <c r="F100" s="6" t="s">
        <v>5</v>
      </c>
      <c r="G100" s="6" t="s">
        <v>7</v>
      </c>
      <c r="H100" s="6" t="s">
        <v>26</v>
      </c>
      <c r="I100" s="6" t="s">
        <v>4</v>
      </c>
      <c r="J100" s="7"/>
      <c r="K100" s="7">
        <v>23</v>
      </c>
      <c r="L100" s="7">
        <v>18</v>
      </c>
      <c r="M100" s="7">
        <v>9</v>
      </c>
      <c r="N100" s="7">
        <v>5</v>
      </c>
      <c r="O100" s="7"/>
      <c r="P100" s="27">
        <f t="shared" si="2"/>
        <v>3.0385565199135946E-4</v>
      </c>
      <c r="Q100" s="4">
        <f t="shared" si="3"/>
        <v>3.0385565199135947E-2</v>
      </c>
    </row>
    <row r="101" spans="1:17" x14ac:dyDescent="0.45">
      <c r="A101" s="11" t="s">
        <v>3</v>
      </c>
      <c r="B101" s="7">
        <v>11653</v>
      </c>
      <c r="C101" s="7">
        <v>172076</v>
      </c>
      <c r="D101" s="6" t="s">
        <v>7</v>
      </c>
      <c r="E101" s="7">
        <v>171838</v>
      </c>
      <c r="F101" s="6" t="s">
        <v>5</v>
      </c>
      <c r="G101" s="6" t="s">
        <v>12</v>
      </c>
      <c r="H101" s="6" t="s">
        <v>6</v>
      </c>
      <c r="I101" s="6" t="s">
        <v>4</v>
      </c>
      <c r="J101" s="7"/>
      <c r="K101" s="7">
        <v>8</v>
      </c>
      <c r="L101" s="7">
        <v>1</v>
      </c>
      <c r="M101" s="7">
        <v>222</v>
      </c>
      <c r="N101" s="7">
        <v>7</v>
      </c>
      <c r="O101" s="7"/>
      <c r="P101" s="27">
        <f t="shared" si="2"/>
        <v>1.3831097886980173E-3</v>
      </c>
      <c r="Q101" s="4">
        <f t="shared" si="3"/>
        <v>0.13831097886980173</v>
      </c>
    </row>
    <row r="102" spans="1:17" x14ac:dyDescent="0.45">
      <c r="A102" s="11" t="s">
        <v>3</v>
      </c>
      <c r="B102" s="7">
        <v>11654</v>
      </c>
      <c r="C102" s="7">
        <v>180663</v>
      </c>
      <c r="D102" s="6" t="s">
        <v>6</v>
      </c>
      <c r="E102" s="7">
        <v>180634</v>
      </c>
      <c r="F102" s="6" t="s">
        <v>4</v>
      </c>
      <c r="G102" s="6" t="s">
        <v>7</v>
      </c>
      <c r="H102" s="6" t="s">
        <v>5</v>
      </c>
      <c r="I102" s="6"/>
      <c r="J102" s="7"/>
      <c r="K102" s="7">
        <v>3</v>
      </c>
      <c r="L102" s="7">
        <v>6</v>
      </c>
      <c r="M102" s="7">
        <v>20</v>
      </c>
      <c r="N102" s="7"/>
      <c r="O102" s="7"/>
      <c r="P102" s="27">
        <f t="shared" si="2"/>
        <v>1.6051986294924806E-4</v>
      </c>
      <c r="Q102" s="4">
        <f t="shared" si="3"/>
        <v>1.6051986294924804E-2</v>
      </c>
    </row>
    <row r="103" spans="1:17" x14ac:dyDescent="0.45">
      <c r="A103" s="11" t="s">
        <v>3</v>
      </c>
      <c r="B103" s="7">
        <v>11655</v>
      </c>
      <c r="C103" s="7">
        <v>179739</v>
      </c>
      <c r="D103" s="6" t="s">
        <v>5</v>
      </c>
      <c r="E103" s="7">
        <v>179673</v>
      </c>
      <c r="F103" s="6" t="s">
        <v>7</v>
      </c>
      <c r="G103" s="6" t="s">
        <v>4</v>
      </c>
      <c r="H103" s="6" t="s">
        <v>6</v>
      </c>
      <c r="I103" s="6"/>
      <c r="J103" s="7"/>
      <c r="K103" s="7">
        <v>12</v>
      </c>
      <c r="L103" s="7">
        <v>28</v>
      </c>
      <c r="M103" s="7">
        <v>26</v>
      </c>
      <c r="N103" s="7"/>
      <c r="O103" s="7"/>
      <c r="P103" s="27">
        <f t="shared" si="2"/>
        <v>3.6719910536945239E-4</v>
      </c>
      <c r="Q103" s="4">
        <f t="shared" si="3"/>
        <v>3.671991053694524E-2</v>
      </c>
    </row>
    <row r="104" spans="1:17" x14ac:dyDescent="0.45">
      <c r="A104" s="11" t="s">
        <v>3</v>
      </c>
      <c r="B104" s="7">
        <v>11656</v>
      </c>
      <c r="C104" s="7">
        <v>173931</v>
      </c>
      <c r="D104" s="6" t="s">
        <v>7</v>
      </c>
      <c r="E104" s="7">
        <v>173798</v>
      </c>
      <c r="F104" s="6" t="s">
        <v>6</v>
      </c>
      <c r="G104" s="6" t="s">
        <v>4</v>
      </c>
      <c r="H104" s="6" t="s">
        <v>5</v>
      </c>
      <c r="I104" s="6"/>
      <c r="J104" s="7"/>
      <c r="K104" s="7">
        <v>3</v>
      </c>
      <c r="L104" s="7">
        <v>123</v>
      </c>
      <c r="M104" s="7">
        <v>7</v>
      </c>
      <c r="N104" s="7"/>
      <c r="O104" s="7"/>
      <c r="P104" s="27">
        <f t="shared" si="2"/>
        <v>7.6467104771432346E-4</v>
      </c>
      <c r="Q104" s="4">
        <f t="shared" si="3"/>
        <v>7.6467104771432343E-2</v>
      </c>
    </row>
    <row r="105" spans="1:17" x14ac:dyDescent="0.45">
      <c r="A105" s="11" t="s">
        <v>3</v>
      </c>
      <c r="B105" s="7">
        <v>11657</v>
      </c>
      <c r="C105" s="7">
        <v>180512</v>
      </c>
      <c r="D105" s="6" t="s">
        <v>6</v>
      </c>
      <c r="E105" s="7">
        <v>180469</v>
      </c>
      <c r="F105" s="6" t="s">
        <v>4</v>
      </c>
      <c r="G105" s="6" t="s">
        <v>80</v>
      </c>
      <c r="H105" s="6" t="s">
        <v>7</v>
      </c>
      <c r="I105" s="6" t="s">
        <v>5</v>
      </c>
      <c r="J105" s="7"/>
      <c r="K105" s="7">
        <v>1</v>
      </c>
      <c r="L105" s="7">
        <v>1</v>
      </c>
      <c r="M105" s="7">
        <v>10</v>
      </c>
      <c r="N105" s="7">
        <v>31</v>
      </c>
      <c r="O105" s="7"/>
      <c r="P105" s="27">
        <f t="shared" si="2"/>
        <v>2.3821131005140932E-4</v>
      </c>
      <c r="Q105" s="4">
        <f t="shared" si="3"/>
        <v>2.3821131005140932E-2</v>
      </c>
    </row>
    <row r="106" spans="1:17" x14ac:dyDescent="0.45">
      <c r="A106" s="11" t="s">
        <v>3</v>
      </c>
      <c r="B106" s="7">
        <v>11658</v>
      </c>
      <c r="C106" s="7">
        <v>178603</v>
      </c>
      <c r="D106" s="6" t="s">
        <v>5</v>
      </c>
      <c r="E106" s="7">
        <v>178537</v>
      </c>
      <c r="F106" s="6" t="s">
        <v>6</v>
      </c>
      <c r="G106" s="6" t="s">
        <v>4</v>
      </c>
      <c r="H106" s="6" t="s">
        <v>7</v>
      </c>
      <c r="I106" s="6"/>
      <c r="J106" s="7"/>
      <c r="K106" s="7">
        <v>39</v>
      </c>
      <c r="L106" s="7">
        <v>16</v>
      </c>
      <c r="M106" s="7">
        <v>11</v>
      </c>
      <c r="N106" s="7"/>
      <c r="O106" s="7"/>
      <c r="P106" s="27">
        <f t="shared" si="2"/>
        <v>3.695346662710033E-4</v>
      </c>
      <c r="Q106" s="4">
        <f t="shared" si="3"/>
        <v>3.6953466627100327E-2</v>
      </c>
    </row>
    <row r="107" spans="1:17" x14ac:dyDescent="0.45">
      <c r="A107" s="11" t="s">
        <v>3</v>
      </c>
      <c r="B107" s="7">
        <v>11659</v>
      </c>
      <c r="C107" s="7">
        <v>174942</v>
      </c>
      <c r="D107" s="6" t="s">
        <v>6</v>
      </c>
      <c r="E107" s="7">
        <v>174868</v>
      </c>
      <c r="F107" s="6" t="s">
        <v>5</v>
      </c>
      <c r="G107" s="6" t="s">
        <v>7</v>
      </c>
      <c r="H107" s="6" t="s">
        <v>10</v>
      </c>
      <c r="I107" s="6" t="s">
        <v>4</v>
      </c>
      <c r="J107" s="7"/>
      <c r="K107" s="7">
        <v>54</v>
      </c>
      <c r="L107" s="7">
        <v>14</v>
      </c>
      <c r="M107" s="7">
        <v>5</v>
      </c>
      <c r="N107" s="7">
        <v>1</v>
      </c>
      <c r="O107" s="7"/>
      <c r="P107" s="27">
        <f t="shared" si="2"/>
        <v>4.2299733626001759E-4</v>
      </c>
      <c r="Q107" s="4">
        <f t="shared" si="3"/>
        <v>4.2299733626001756E-2</v>
      </c>
    </row>
    <row r="108" spans="1:17" x14ac:dyDescent="0.45">
      <c r="A108" s="11" t="s">
        <v>3</v>
      </c>
      <c r="B108" s="7">
        <v>11660</v>
      </c>
      <c r="C108" s="7">
        <v>180527</v>
      </c>
      <c r="D108" s="6" t="s">
        <v>6</v>
      </c>
      <c r="E108" s="7">
        <v>180484</v>
      </c>
      <c r="F108" s="6" t="s">
        <v>7</v>
      </c>
      <c r="G108" s="6" t="s">
        <v>5</v>
      </c>
      <c r="H108" s="6" t="s">
        <v>26</v>
      </c>
      <c r="I108" s="6"/>
      <c r="J108" s="7"/>
      <c r="K108" s="7">
        <v>11</v>
      </c>
      <c r="L108" s="7">
        <v>29</v>
      </c>
      <c r="M108" s="7">
        <v>3</v>
      </c>
      <c r="N108" s="7"/>
      <c r="O108" s="7"/>
      <c r="P108" s="27">
        <f t="shared" si="2"/>
        <v>2.3819151705839015E-4</v>
      </c>
      <c r="Q108" s="4">
        <f t="shared" si="3"/>
        <v>2.3819151705839016E-2</v>
      </c>
    </row>
    <row r="109" spans="1:17" x14ac:dyDescent="0.45">
      <c r="A109" s="11" t="s">
        <v>3</v>
      </c>
      <c r="B109" s="7">
        <v>11661</v>
      </c>
      <c r="C109" s="7">
        <v>179491</v>
      </c>
      <c r="D109" s="6" t="s">
        <v>7</v>
      </c>
      <c r="E109" s="7">
        <v>179454</v>
      </c>
      <c r="F109" s="6" t="s">
        <v>12</v>
      </c>
      <c r="G109" s="6" t="s">
        <v>5</v>
      </c>
      <c r="H109" s="6" t="s">
        <v>4</v>
      </c>
      <c r="I109" s="6" t="s">
        <v>6</v>
      </c>
      <c r="J109" s="7"/>
      <c r="K109" s="7">
        <v>4</v>
      </c>
      <c r="L109" s="7">
        <v>15</v>
      </c>
      <c r="M109" s="7">
        <v>11</v>
      </c>
      <c r="N109" s="7">
        <v>7</v>
      </c>
      <c r="O109" s="7"/>
      <c r="P109" s="27">
        <f t="shared" si="2"/>
        <v>2.0613846933829552E-4</v>
      </c>
      <c r="Q109" s="4">
        <f t="shared" si="3"/>
        <v>2.0613846933829554E-2</v>
      </c>
    </row>
    <row r="110" spans="1:17" x14ac:dyDescent="0.45">
      <c r="A110" s="11" t="s">
        <v>3</v>
      </c>
      <c r="B110" s="7">
        <v>11662</v>
      </c>
      <c r="C110" s="7">
        <v>177318</v>
      </c>
      <c r="D110" s="6" t="s">
        <v>6</v>
      </c>
      <c r="E110" s="7">
        <v>177269</v>
      </c>
      <c r="F110" s="6" t="s">
        <v>4</v>
      </c>
      <c r="G110" s="6" t="s">
        <v>5</v>
      </c>
      <c r="H110" s="6" t="s">
        <v>7</v>
      </c>
      <c r="I110" s="6"/>
      <c r="J110" s="7"/>
      <c r="K110" s="7">
        <v>2</v>
      </c>
      <c r="L110" s="7">
        <v>42</v>
      </c>
      <c r="M110" s="7">
        <v>5</v>
      </c>
      <c r="N110" s="7"/>
      <c r="O110" s="7"/>
      <c r="P110" s="27">
        <f t="shared" si="2"/>
        <v>2.7633968350646861E-4</v>
      </c>
      <c r="Q110" s="4">
        <f t="shared" si="3"/>
        <v>2.7633968350646861E-2</v>
      </c>
    </row>
    <row r="111" spans="1:17" x14ac:dyDescent="0.45">
      <c r="A111" s="11" t="s">
        <v>3</v>
      </c>
      <c r="B111" s="7">
        <v>11663</v>
      </c>
      <c r="C111" s="7">
        <v>175667</v>
      </c>
      <c r="D111" s="6" t="s">
        <v>5</v>
      </c>
      <c r="E111" s="7">
        <v>175536</v>
      </c>
      <c r="F111" s="6" t="s">
        <v>7</v>
      </c>
      <c r="G111" s="6" t="s">
        <v>6</v>
      </c>
      <c r="H111" s="6" t="s">
        <v>4</v>
      </c>
      <c r="I111" s="6"/>
      <c r="J111" s="7"/>
      <c r="K111" s="7">
        <v>1</v>
      </c>
      <c r="L111" s="7">
        <v>40</v>
      </c>
      <c r="M111" s="7">
        <v>90</v>
      </c>
      <c r="N111" s="7"/>
      <c r="O111" s="7"/>
      <c r="P111" s="27">
        <f t="shared" si="2"/>
        <v>7.457291352388326E-4</v>
      </c>
      <c r="Q111" s="4">
        <f t="shared" si="3"/>
        <v>7.4572913523883261E-2</v>
      </c>
    </row>
    <row r="112" spans="1:17" x14ac:dyDescent="0.45">
      <c r="A112" s="11" t="s">
        <v>3</v>
      </c>
      <c r="B112" s="7">
        <v>11664</v>
      </c>
      <c r="C112" s="7">
        <v>92809</v>
      </c>
      <c r="D112" s="6" t="s">
        <v>5</v>
      </c>
      <c r="E112" s="7">
        <v>92758</v>
      </c>
      <c r="F112" s="6" t="s">
        <v>59</v>
      </c>
      <c r="G112" s="6" t="s">
        <v>7</v>
      </c>
      <c r="H112" s="6" t="s">
        <v>6</v>
      </c>
      <c r="I112" s="6" t="s">
        <v>4</v>
      </c>
      <c r="J112" s="7"/>
      <c r="K112" s="7">
        <v>1</v>
      </c>
      <c r="L112" s="7">
        <v>4</v>
      </c>
      <c r="M112" s="7">
        <v>13</v>
      </c>
      <c r="N112" s="7">
        <v>34</v>
      </c>
      <c r="O112" s="7"/>
      <c r="P112" s="27">
        <f t="shared" si="2"/>
        <v>5.6029048906894806E-4</v>
      </c>
      <c r="Q112" s="4">
        <f t="shared" si="3"/>
        <v>5.6029048906894807E-2</v>
      </c>
    </row>
    <row r="113" spans="1:17" x14ac:dyDescent="0.45">
      <c r="A113" s="11" t="s">
        <v>3</v>
      </c>
      <c r="B113" s="7">
        <v>11665</v>
      </c>
      <c r="C113" s="7">
        <v>94056</v>
      </c>
      <c r="D113" s="6" t="s">
        <v>4</v>
      </c>
      <c r="E113" s="7">
        <v>94029</v>
      </c>
      <c r="F113" s="6" t="s">
        <v>7</v>
      </c>
      <c r="G113" s="6" t="s">
        <v>8</v>
      </c>
      <c r="H113" s="6" t="s">
        <v>5</v>
      </c>
      <c r="I113" s="6" t="s">
        <v>6</v>
      </c>
      <c r="J113" s="7"/>
      <c r="K113" s="7">
        <v>8</v>
      </c>
      <c r="L113" s="7">
        <v>2</v>
      </c>
      <c r="M113" s="7">
        <v>16</v>
      </c>
      <c r="N113" s="7">
        <v>1</v>
      </c>
      <c r="O113" s="7"/>
      <c r="P113" s="27">
        <f t="shared" si="2"/>
        <v>2.8706302628221485E-4</v>
      </c>
      <c r="Q113" s="4">
        <f t="shared" si="3"/>
        <v>2.8706302628221485E-2</v>
      </c>
    </row>
    <row r="114" spans="1:17" x14ac:dyDescent="0.45">
      <c r="A114" s="11" t="s">
        <v>3</v>
      </c>
      <c r="B114" s="7">
        <v>11666</v>
      </c>
      <c r="C114" s="7">
        <v>94269</v>
      </c>
      <c r="D114" s="6" t="s">
        <v>4</v>
      </c>
      <c r="E114" s="7">
        <v>94264</v>
      </c>
      <c r="F114" s="6" t="s">
        <v>7</v>
      </c>
      <c r="G114" s="6" t="s">
        <v>5</v>
      </c>
      <c r="H114" s="6"/>
      <c r="I114" s="6"/>
      <c r="J114" s="7"/>
      <c r="K114" s="6">
        <v>3</v>
      </c>
      <c r="L114" s="7">
        <v>2</v>
      </c>
      <c r="M114" s="7"/>
      <c r="N114" s="7"/>
      <c r="O114" s="7"/>
      <c r="P114" s="27">
        <f t="shared" si="2"/>
        <v>5.3039705523554934E-5</v>
      </c>
      <c r="Q114" s="4">
        <f t="shared" si="3"/>
        <v>5.3039705523554937E-3</v>
      </c>
    </row>
    <row r="115" spans="1:17" x14ac:dyDescent="0.45">
      <c r="A115" s="11" t="s">
        <v>3</v>
      </c>
      <c r="B115" s="7">
        <v>11667</v>
      </c>
      <c r="C115" s="7">
        <v>91577</v>
      </c>
      <c r="D115" s="6" t="s">
        <v>7</v>
      </c>
      <c r="E115" s="7">
        <v>91553</v>
      </c>
      <c r="F115" s="6" t="s">
        <v>5</v>
      </c>
      <c r="G115" s="6" t="s">
        <v>6</v>
      </c>
      <c r="H115" s="6" t="s">
        <v>4</v>
      </c>
      <c r="I115" s="6"/>
      <c r="J115" s="7"/>
      <c r="K115" s="7">
        <v>4</v>
      </c>
      <c r="L115" s="7">
        <v>13</v>
      </c>
      <c r="M115" s="7">
        <v>7</v>
      </c>
      <c r="N115" s="7"/>
      <c r="O115" s="7"/>
      <c r="P115" s="27">
        <f t="shared" si="2"/>
        <v>2.6207453836662043E-4</v>
      </c>
      <c r="Q115" s="4">
        <f t="shared" si="3"/>
        <v>2.6207453836662044E-2</v>
      </c>
    </row>
    <row r="116" spans="1:17" x14ac:dyDescent="0.45">
      <c r="A116" s="11" t="s">
        <v>3</v>
      </c>
      <c r="B116" s="7">
        <v>11668</v>
      </c>
      <c r="C116" s="7">
        <v>89130</v>
      </c>
      <c r="D116" s="6" t="s">
        <v>5</v>
      </c>
      <c r="E116" s="7">
        <v>89070</v>
      </c>
      <c r="F116" s="6" t="s">
        <v>4</v>
      </c>
      <c r="G116" s="6" t="s">
        <v>6</v>
      </c>
      <c r="H116" s="6" t="s">
        <v>7</v>
      </c>
      <c r="I116" s="6"/>
      <c r="J116" s="7"/>
      <c r="K116" s="7">
        <v>52</v>
      </c>
      <c r="L116" s="7">
        <v>4</v>
      </c>
      <c r="M116" s="7">
        <v>4</v>
      </c>
      <c r="N116" s="7"/>
      <c r="O116" s="7"/>
      <c r="P116" s="27">
        <f t="shared" si="2"/>
        <v>6.7317401548300237E-4</v>
      </c>
      <c r="Q116" s="4">
        <f t="shared" si="3"/>
        <v>6.7317401548300237E-2</v>
      </c>
    </row>
    <row r="117" spans="1:17" x14ac:dyDescent="0.45">
      <c r="A117" s="11" t="s">
        <v>3</v>
      </c>
      <c r="B117" s="7">
        <v>11669</v>
      </c>
      <c r="C117" s="7">
        <v>90417</v>
      </c>
      <c r="D117" s="6" t="s">
        <v>6</v>
      </c>
      <c r="E117" s="7">
        <v>90380</v>
      </c>
      <c r="F117" s="6" t="s">
        <v>5</v>
      </c>
      <c r="G117" s="6" t="s">
        <v>7</v>
      </c>
      <c r="H117" s="6" t="s">
        <v>10</v>
      </c>
      <c r="I117" s="6" t="s">
        <v>4</v>
      </c>
      <c r="J117" s="7"/>
      <c r="K117" s="7">
        <v>15</v>
      </c>
      <c r="L117" s="7">
        <v>9</v>
      </c>
      <c r="M117" s="7">
        <v>11</v>
      </c>
      <c r="N117" s="7">
        <v>2</v>
      </c>
      <c r="O117" s="7"/>
      <c r="P117" s="27">
        <f t="shared" si="2"/>
        <v>4.0921508123472358E-4</v>
      </c>
      <c r="Q117" s="4">
        <f t="shared" si="3"/>
        <v>4.092150812347236E-2</v>
      </c>
    </row>
    <row r="118" spans="1:17" x14ac:dyDescent="0.45">
      <c r="A118" s="11" t="s">
        <v>3</v>
      </c>
      <c r="B118" s="7">
        <v>11670</v>
      </c>
      <c r="C118" s="7">
        <v>91773</v>
      </c>
      <c r="D118" s="6" t="s">
        <v>6</v>
      </c>
      <c r="E118" s="7">
        <v>91732</v>
      </c>
      <c r="F118" s="6" t="s">
        <v>7</v>
      </c>
      <c r="G118" s="6" t="s">
        <v>5</v>
      </c>
      <c r="H118" s="6" t="s">
        <v>4</v>
      </c>
      <c r="I118" s="6"/>
      <c r="J118" s="7"/>
      <c r="K118" s="7">
        <v>14</v>
      </c>
      <c r="L118" s="7">
        <v>24</v>
      </c>
      <c r="M118" s="7">
        <v>3</v>
      </c>
      <c r="N118" s="7"/>
      <c r="O118" s="7"/>
      <c r="P118" s="27">
        <f t="shared" si="2"/>
        <v>4.4675449206193541E-4</v>
      </c>
      <c r="Q118" s="4">
        <f t="shared" si="3"/>
        <v>4.467544920619354E-2</v>
      </c>
    </row>
    <row r="119" spans="1:17" x14ac:dyDescent="0.45">
      <c r="A119" s="11" t="s">
        <v>3</v>
      </c>
      <c r="B119" s="7">
        <v>11671</v>
      </c>
      <c r="C119" s="7">
        <v>91872</v>
      </c>
      <c r="D119" s="6" t="s">
        <v>6</v>
      </c>
      <c r="E119" s="7">
        <v>91834</v>
      </c>
      <c r="F119" s="6" t="s">
        <v>5</v>
      </c>
      <c r="G119" s="6" t="s">
        <v>7</v>
      </c>
      <c r="H119" s="6"/>
      <c r="I119" s="6"/>
      <c r="J119" s="7"/>
      <c r="K119" s="6">
        <v>6</v>
      </c>
      <c r="L119" s="7">
        <v>32</v>
      </c>
      <c r="M119" s="7"/>
      <c r="N119" s="7"/>
      <c r="O119" s="7"/>
      <c r="P119" s="27">
        <f t="shared" si="2"/>
        <v>4.1361894810170672E-4</v>
      </c>
      <c r="Q119" s="4">
        <f t="shared" si="3"/>
        <v>4.136189481017067E-2</v>
      </c>
    </row>
    <row r="120" spans="1:17" x14ac:dyDescent="0.45">
      <c r="A120" s="11" t="s">
        <v>3</v>
      </c>
      <c r="B120" s="7">
        <v>11672</v>
      </c>
      <c r="C120" s="7">
        <v>93266</v>
      </c>
      <c r="D120" s="6" t="s">
        <v>6</v>
      </c>
      <c r="E120" s="7">
        <v>93247</v>
      </c>
      <c r="F120" s="6" t="s">
        <v>4</v>
      </c>
      <c r="G120" s="6" t="s">
        <v>13</v>
      </c>
      <c r="H120" s="6" t="s">
        <v>7</v>
      </c>
      <c r="I120" s="6" t="s">
        <v>5</v>
      </c>
      <c r="J120" s="7"/>
      <c r="K120" s="7">
        <v>2</v>
      </c>
      <c r="L120" s="7">
        <v>3</v>
      </c>
      <c r="M120" s="7">
        <v>12</v>
      </c>
      <c r="N120" s="7">
        <v>5</v>
      </c>
      <c r="O120" s="7"/>
      <c r="P120" s="27">
        <f t="shared" si="2"/>
        <v>2.3588445950292712E-4</v>
      </c>
      <c r="Q120" s="4">
        <f t="shared" si="3"/>
        <v>2.3588445950292712E-2</v>
      </c>
    </row>
    <row r="121" spans="1:17" x14ac:dyDescent="0.45">
      <c r="A121" s="11" t="s">
        <v>3</v>
      </c>
      <c r="B121" s="7">
        <v>11673</v>
      </c>
      <c r="C121" s="7">
        <v>93247</v>
      </c>
      <c r="D121" s="6" t="s">
        <v>7</v>
      </c>
      <c r="E121" s="7">
        <v>93218</v>
      </c>
      <c r="F121" s="6" t="s">
        <v>6</v>
      </c>
      <c r="G121" s="6" t="s">
        <v>4</v>
      </c>
      <c r="H121" s="6" t="s">
        <v>5</v>
      </c>
      <c r="I121" s="6"/>
      <c r="J121" s="7"/>
      <c r="K121" s="7">
        <v>1</v>
      </c>
      <c r="L121" s="7">
        <v>17</v>
      </c>
      <c r="M121" s="7">
        <v>11</v>
      </c>
      <c r="N121" s="7"/>
      <c r="O121" s="7"/>
      <c r="P121" s="27">
        <f t="shared" si="2"/>
        <v>3.110019625296256E-4</v>
      </c>
      <c r="Q121" s="4">
        <f t="shared" si="3"/>
        <v>3.1100196252962561E-2</v>
      </c>
    </row>
    <row r="122" spans="1:17" x14ac:dyDescent="0.45">
      <c r="A122" s="11" t="s">
        <v>3</v>
      </c>
      <c r="B122" s="7">
        <v>11674</v>
      </c>
      <c r="C122" s="7">
        <v>93526</v>
      </c>
      <c r="D122" s="6" t="s">
        <v>7</v>
      </c>
      <c r="E122" s="7">
        <v>93517</v>
      </c>
      <c r="F122" s="6" t="s">
        <v>4</v>
      </c>
      <c r="G122" s="6"/>
      <c r="H122" s="6"/>
      <c r="I122" s="7"/>
      <c r="J122" s="7"/>
      <c r="K122" s="6">
        <v>9</v>
      </c>
      <c r="L122" s="7"/>
      <c r="M122" s="7"/>
      <c r="N122" s="7"/>
      <c r="O122" s="7"/>
      <c r="P122" s="27">
        <f t="shared" si="2"/>
        <v>9.6229925368346772E-5</v>
      </c>
      <c r="Q122" s="4">
        <f t="shared" si="3"/>
        <v>9.6229925368346778E-3</v>
      </c>
    </row>
    <row r="123" spans="1:17" x14ac:dyDescent="0.45">
      <c r="A123" s="11" t="s">
        <v>3</v>
      </c>
      <c r="B123" s="7">
        <v>11675</v>
      </c>
      <c r="C123" s="7">
        <v>90557</v>
      </c>
      <c r="D123" s="6" t="s">
        <v>5</v>
      </c>
      <c r="E123" s="7">
        <v>90529</v>
      </c>
      <c r="F123" s="6" t="s">
        <v>4</v>
      </c>
      <c r="G123" s="6" t="s">
        <v>6</v>
      </c>
      <c r="H123" s="6" t="s">
        <v>7</v>
      </c>
      <c r="I123" s="6"/>
      <c r="J123" s="7"/>
      <c r="K123" s="7">
        <v>22</v>
      </c>
      <c r="L123" s="7">
        <v>4</v>
      </c>
      <c r="M123" s="7">
        <v>2</v>
      </c>
      <c r="N123" s="7"/>
      <c r="O123" s="7"/>
      <c r="P123" s="27">
        <f t="shared" si="2"/>
        <v>3.0919752200271654E-4</v>
      </c>
      <c r="Q123" s="4">
        <f t="shared" si="3"/>
        <v>3.0919752200271655E-2</v>
      </c>
    </row>
    <row r="124" spans="1:17" x14ac:dyDescent="0.45">
      <c r="A124" s="11" t="s">
        <v>3</v>
      </c>
      <c r="B124" s="7">
        <v>11676</v>
      </c>
      <c r="C124" s="7">
        <v>90070</v>
      </c>
      <c r="D124" s="6" t="s">
        <v>4</v>
      </c>
      <c r="E124" s="7">
        <v>90058</v>
      </c>
      <c r="F124" s="6" t="s">
        <v>5</v>
      </c>
      <c r="G124" s="6" t="s">
        <v>7</v>
      </c>
      <c r="H124" s="6" t="s">
        <v>6</v>
      </c>
      <c r="I124" s="6"/>
      <c r="J124" s="7"/>
      <c r="K124" s="7">
        <v>4</v>
      </c>
      <c r="L124" s="7">
        <v>7</v>
      </c>
      <c r="M124" s="7">
        <v>1</v>
      </c>
      <c r="N124" s="7"/>
      <c r="O124" s="7"/>
      <c r="P124" s="27">
        <f t="shared" si="2"/>
        <v>1.3322971022538025E-4</v>
      </c>
      <c r="Q124" s="4">
        <f t="shared" si="3"/>
        <v>1.3322971022538025E-2</v>
      </c>
    </row>
    <row r="125" spans="1:17" x14ac:dyDescent="0.45">
      <c r="A125" s="11" t="s">
        <v>3</v>
      </c>
      <c r="B125" s="7">
        <v>11677</v>
      </c>
      <c r="C125" s="7">
        <v>91205</v>
      </c>
      <c r="D125" s="6" t="s">
        <v>7</v>
      </c>
      <c r="E125" s="7">
        <v>91192</v>
      </c>
      <c r="F125" s="6" t="s">
        <v>4</v>
      </c>
      <c r="G125" s="6" t="s">
        <v>5</v>
      </c>
      <c r="H125" s="6"/>
      <c r="I125" s="6"/>
      <c r="J125" s="7"/>
      <c r="K125" s="6">
        <v>5</v>
      </c>
      <c r="L125" s="7">
        <v>8</v>
      </c>
      <c r="M125" s="6"/>
      <c r="N125" s="7"/>
      <c r="O125" s="7"/>
      <c r="P125" s="27">
        <f t="shared" si="2"/>
        <v>1.4253604517296202E-4</v>
      </c>
      <c r="Q125" s="4">
        <f t="shared" si="3"/>
        <v>1.4253604517296202E-2</v>
      </c>
    </row>
    <row r="126" spans="1:17" ht="14.65" thickBot="1" x14ac:dyDescent="0.5">
      <c r="A126" s="12" t="s">
        <v>3</v>
      </c>
      <c r="B126" s="13">
        <v>11678</v>
      </c>
      <c r="C126" s="13">
        <v>84955</v>
      </c>
      <c r="D126" s="14" t="s">
        <v>6</v>
      </c>
      <c r="E126" s="13">
        <v>84935</v>
      </c>
      <c r="F126" s="14" t="s">
        <v>4</v>
      </c>
      <c r="G126" s="14" t="s">
        <v>10</v>
      </c>
      <c r="H126" s="14" t="s">
        <v>7</v>
      </c>
      <c r="I126" s="14" t="s">
        <v>5</v>
      </c>
      <c r="J126" s="13"/>
      <c r="K126" s="13">
        <v>1</v>
      </c>
      <c r="L126" s="13">
        <v>2</v>
      </c>
      <c r="M126" s="13">
        <v>7</v>
      </c>
      <c r="N126" s="13">
        <v>10</v>
      </c>
      <c r="O126" s="13"/>
      <c r="P126" s="28">
        <f t="shared" si="2"/>
        <v>2.3541875110352539E-4</v>
      </c>
      <c r="Q126" s="4">
        <f t="shared" si="3"/>
        <v>2.354187511035254E-2</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A7982-E077-4371-A27E-5553180035C5}">
  <dimension ref="A1:O126"/>
  <sheetViews>
    <sheetView workbookViewId="0">
      <selection activeCell="O2" sqref="O2:O126"/>
    </sheetView>
  </sheetViews>
  <sheetFormatPr defaultColWidth="8.796875" defaultRowHeight="14.25" x14ac:dyDescent="0.45"/>
  <cols>
    <col min="15" max="15" width="11.1328125" bestFit="1" customWidth="1"/>
  </cols>
  <sheetData>
    <row r="1" spans="1:15" ht="14.65" thickBot="1" x14ac:dyDescent="0.5">
      <c r="A1" t="s">
        <v>2087</v>
      </c>
    </row>
    <row r="2" spans="1:15" x14ac:dyDescent="0.45">
      <c r="A2" s="8" t="s">
        <v>2063</v>
      </c>
      <c r="B2" s="9" t="s">
        <v>0</v>
      </c>
      <c r="C2" s="9" t="s">
        <v>1</v>
      </c>
      <c r="D2" s="10" t="s">
        <v>2</v>
      </c>
      <c r="E2" s="9" t="s">
        <v>55</v>
      </c>
      <c r="F2" s="10" t="s">
        <v>43</v>
      </c>
      <c r="G2" s="10" t="s">
        <v>44</v>
      </c>
      <c r="H2" s="10" t="s">
        <v>45</v>
      </c>
      <c r="I2" s="10" t="s">
        <v>46</v>
      </c>
      <c r="J2" s="10" t="s">
        <v>49</v>
      </c>
      <c r="K2" s="10" t="s">
        <v>50</v>
      </c>
      <c r="L2" s="10" t="s">
        <v>51</v>
      </c>
      <c r="M2" s="10" t="s">
        <v>52</v>
      </c>
      <c r="N2" s="26" t="s">
        <v>2054</v>
      </c>
      <c r="O2" s="29" t="s">
        <v>2055</v>
      </c>
    </row>
    <row r="3" spans="1:15" x14ac:dyDescent="0.45">
      <c r="A3" s="11" t="s">
        <v>1173</v>
      </c>
      <c r="B3" s="7">
        <v>11555</v>
      </c>
      <c r="C3" s="7">
        <v>75947</v>
      </c>
      <c r="D3" s="6" t="s">
        <v>6</v>
      </c>
      <c r="E3" s="6" t="s">
        <v>1695</v>
      </c>
      <c r="F3" s="6" t="s">
        <v>7</v>
      </c>
      <c r="G3" s="6" t="s">
        <v>5</v>
      </c>
      <c r="H3" s="6"/>
      <c r="I3" s="6"/>
      <c r="J3" s="6">
        <v>30</v>
      </c>
      <c r="K3" s="6">
        <v>11</v>
      </c>
      <c r="L3" s="7"/>
      <c r="M3" s="7"/>
      <c r="N3" s="30">
        <f>(J3+K3+L3+M3)/C3</f>
        <v>5.3985015866327829E-4</v>
      </c>
      <c r="O3" s="4">
        <f>N3*100</f>
        <v>5.3985015866327826E-2</v>
      </c>
    </row>
    <row r="4" spans="1:15" x14ac:dyDescent="0.45">
      <c r="A4" s="11" t="s">
        <v>1173</v>
      </c>
      <c r="B4" s="7">
        <v>11556</v>
      </c>
      <c r="C4" s="7">
        <v>75487</v>
      </c>
      <c r="D4" s="6" t="s">
        <v>5</v>
      </c>
      <c r="E4" s="6" t="s">
        <v>1696</v>
      </c>
      <c r="F4" s="6" t="s">
        <v>6</v>
      </c>
      <c r="G4" s="6"/>
      <c r="H4" s="6"/>
      <c r="I4" s="7"/>
      <c r="J4" s="6">
        <v>20</v>
      </c>
      <c r="K4" s="7"/>
      <c r="L4" s="7"/>
      <c r="M4" s="7"/>
      <c r="N4" s="30">
        <f t="shared" ref="N4:N67" si="0">(J4+K4+L4+M4)/C4</f>
        <v>2.6494628214129585E-4</v>
      </c>
      <c r="O4" s="4">
        <f t="shared" ref="O4:O67" si="1">N4*100</f>
        <v>2.6494628214129585E-2</v>
      </c>
    </row>
    <row r="5" spans="1:15" x14ac:dyDescent="0.45">
      <c r="A5" s="11" t="s">
        <v>1173</v>
      </c>
      <c r="B5" s="7">
        <v>11557</v>
      </c>
      <c r="C5" s="7">
        <v>76049</v>
      </c>
      <c r="D5" s="6" t="s">
        <v>6</v>
      </c>
      <c r="E5" s="6" t="s">
        <v>1697</v>
      </c>
      <c r="F5" s="6" t="s">
        <v>5</v>
      </c>
      <c r="G5" s="6" t="s">
        <v>713</v>
      </c>
      <c r="H5" s="6" t="s">
        <v>7</v>
      </c>
      <c r="I5" s="6"/>
      <c r="J5" s="6">
        <v>3</v>
      </c>
      <c r="K5" s="7">
        <v>1</v>
      </c>
      <c r="L5" s="7">
        <v>8</v>
      </c>
      <c r="M5" s="7"/>
      <c r="N5" s="30">
        <f t="shared" si="0"/>
        <v>1.5779300188036662E-4</v>
      </c>
      <c r="O5" s="4">
        <f t="shared" si="1"/>
        <v>1.5779300188036662E-2</v>
      </c>
    </row>
    <row r="6" spans="1:15" x14ac:dyDescent="0.45">
      <c r="A6" s="11" t="s">
        <v>1173</v>
      </c>
      <c r="B6" s="7">
        <v>11558</v>
      </c>
      <c r="C6" s="7">
        <v>75245</v>
      </c>
      <c r="D6" s="6" t="s">
        <v>4</v>
      </c>
      <c r="E6" s="6" t="s">
        <v>1698</v>
      </c>
      <c r="F6" s="6" t="s">
        <v>6</v>
      </c>
      <c r="G6" s="6" t="s">
        <v>7</v>
      </c>
      <c r="H6" s="6" t="s">
        <v>5</v>
      </c>
      <c r="I6" s="6"/>
      <c r="J6" s="6">
        <v>1</v>
      </c>
      <c r="K6" s="7">
        <v>1</v>
      </c>
      <c r="L6" s="7">
        <v>10</v>
      </c>
      <c r="M6" s="7"/>
      <c r="N6" s="30">
        <f t="shared" si="0"/>
        <v>1.5947903515183733E-4</v>
      </c>
      <c r="O6" s="4">
        <f t="shared" si="1"/>
        <v>1.5947903515183732E-2</v>
      </c>
    </row>
    <row r="7" spans="1:15" x14ac:dyDescent="0.45">
      <c r="A7" s="11" t="s">
        <v>1173</v>
      </c>
      <c r="B7" s="7">
        <v>11559</v>
      </c>
      <c r="C7" s="7">
        <v>74348</v>
      </c>
      <c r="D7" s="6" t="s">
        <v>7</v>
      </c>
      <c r="E7" s="6" t="s">
        <v>1699</v>
      </c>
      <c r="F7" s="6" t="s">
        <v>6</v>
      </c>
      <c r="G7" s="6" t="s">
        <v>4</v>
      </c>
      <c r="H7" s="6"/>
      <c r="I7" s="6"/>
      <c r="J7" s="6">
        <v>10</v>
      </c>
      <c r="K7" s="6">
        <v>6</v>
      </c>
      <c r="L7" s="7"/>
      <c r="M7" s="7"/>
      <c r="N7" s="30">
        <f t="shared" si="0"/>
        <v>2.1520417496099424E-4</v>
      </c>
      <c r="O7" s="4">
        <f t="shared" si="1"/>
        <v>2.1520417496099425E-2</v>
      </c>
    </row>
    <row r="8" spans="1:15" x14ac:dyDescent="0.45">
      <c r="A8" s="11" t="s">
        <v>1173</v>
      </c>
      <c r="B8" s="7">
        <v>11560</v>
      </c>
      <c r="C8" s="7">
        <v>74783</v>
      </c>
      <c r="D8" s="6" t="s">
        <v>4</v>
      </c>
      <c r="E8" s="6" t="s">
        <v>1700</v>
      </c>
      <c r="F8" s="6" t="s">
        <v>7</v>
      </c>
      <c r="G8" s="6" t="s">
        <v>6</v>
      </c>
      <c r="H8" s="6" t="s">
        <v>5</v>
      </c>
      <c r="I8" s="6"/>
      <c r="J8" s="6">
        <v>1</v>
      </c>
      <c r="K8" s="7">
        <v>1</v>
      </c>
      <c r="L8" s="7">
        <v>14</v>
      </c>
      <c r="M8" s="7"/>
      <c r="N8" s="30">
        <f t="shared" si="0"/>
        <v>2.1395236885388391E-4</v>
      </c>
      <c r="O8" s="4">
        <f t="shared" si="1"/>
        <v>2.1395236885388389E-2</v>
      </c>
    </row>
    <row r="9" spans="1:15" x14ac:dyDescent="0.45">
      <c r="A9" s="11" t="s">
        <v>1173</v>
      </c>
      <c r="B9" s="7">
        <v>11561</v>
      </c>
      <c r="C9" s="7">
        <v>74206</v>
      </c>
      <c r="D9" s="6" t="s">
        <v>7</v>
      </c>
      <c r="E9" s="6" t="s">
        <v>1701</v>
      </c>
      <c r="F9" s="6" t="s">
        <v>12</v>
      </c>
      <c r="G9" s="6" t="s">
        <v>6</v>
      </c>
      <c r="H9" s="6" t="s">
        <v>4</v>
      </c>
      <c r="I9" s="6" t="s">
        <v>5</v>
      </c>
      <c r="J9" s="7">
        <v>2</v>
      </c>
      <c r="K9" s="7">
        <v>11</v>
      </c>
      <c r="L9" s="7">
        <v>7</v>
      </c>
      <c r="M9" s="7">
        <v>4</v>
      </c>
      <c r="N9" s="30">
        <f t="shared" si="0"/>
        <v>3.2342398188825699E-4</v>
      </c>
      <c r="O9" s="4">
        <f t="shared" si="1"/>
        <v>3.23423981888257E-2</v>
      </c>
    </row>
    <row r="10" spans="1:15" x14ac:dyDescent="0.45">
      <c r="A10" s="11" t="s">
        <v>1173</v>
      </c>
      <c r="B10" s="7">
        <v>11562</v>
      </c>
      <c r="C10" s="7">
        <v>74034</v>
      </c>
      <c r="D10" s="6" t="s">
        <v>7</v>
      </c>
      <c r="E10" s="6" t="s">
        <v>1702</v>
      </c>
      <c r="F10" s="6" t="s">
        <v>5</v>
      </c>
      <c r="G10" s="6" t="s">
        <v>6</v>
      </c>
      <c r="H10" s="6" t="s">
        <v>4</v>
      </c>
      <c r="I10" s="6"/>
      <c r="J10" s="6">
        <v>3</v>
      </c>
      <c r="K10" s="7">
        <v>17</v>
      </c>
      <c r="L10" s="7">
        <v>3</v>
      </c>
      <c r="M10" s="7"/>
      <c r="N10" s="30">
        <f t="shared" si="0"/>
        <v>3.1066807142664184E-4</v>
      </c>
      <c r="O10" s="4">
        <f t="shared" si="1"/>
        <v>3.1066807142664184E-2</v>
      </c>
    </row>
    <row r="11" spans="1:15" x14ac:dyDescent="0.45">
      <c r="A11" s="11" t="s">
        <v>1173</v>
      </c>
      <c r="B11" s="7">
        <v>11563</v>
      </c>
      <c r="C11" s="7">
        <v>67697</v>
      </c>
      <c r="D11" s="6" t="s">
        <v>4</v>
      </c>
      <c r="E11" s="6" t="s">
        <v>1703</v>
      </c>
      <c r="F11" s="6" t="s">
        <v>7</v>
      </c>
      <c r="G11" s="6" t="s">
        <v>6</v>
      </c>
      <c r="H11" s="6" t="s">
        <v>5</v>
      </c>
      <c r="I11" s="6"/>
      <c r="J11" s="6">
        <v>24894</v>
      </c>
      <c r="K11" s="7">
        <v>18</v>
      </c>
      <c r="L11" s="7">
        <v>3</v>
      </c>
      <c r="M11" s="7"/>
      <c r="N11" s="30">
        <f t="shared" si="0"/>
        <v>0.3680369883451261</v>
      </c>
      <c r="O11" s="4">
        <f t="shared" si="1"/>
        <v>36.803698834512609</v>
      </c>
    </row>
    <row r="12" spans="1:15" x14ac:dyDescent="0.45">
      <c r="A12" s="11" t="s">
        <v>1173</v>
      </c>
      <c r="B12" s="7">
        <v>11564</v>
      </c>
      <c r="C12" s="7">
        <v>73453</v>
      </c>
      <c r="D12" s="6" t="s">
        <v>5</v>
      </c>
      <c r="E12" s="6" t="s">
        <v>1704</v>
      </c>
      <c r="F12" s="6" t="s">
        <v>7</v>
      </c>
      <c r="G12" s="6" t="s">
        <v>6</v>
      </c>
      <c r="H12" s="6" t="s">
        <v>4</v>
      </c>
      <c r="I12" s="6"/>
      <c r="J12" s="6">
        <v>3</v>
      </c>
      <c r="K12" s="7">
        <v>2</v>
      </c>
      <c r="L12" s="7">
        <v>1</v>
      </c>
      <c r="M12" s="7"/>
      <c r="N12" s="30">
        <f t="shared" si="0"/>
        <v>8.1684886934502336E-5</v>
      </c>
      <c r="O12" s="4">
        <f t="shared" si="1"/>
        <v>8.1684886934502328E-3</v>
      </c>
    </row>
    <row r="13" spans="1:15" x14ac:dyDescent="0.45">
      <c r="A13" s="11" t="s">
        <v>1173</v>
      </c>
      <c r="B13" s="7">
        <v>11565</v>
      </c>
      <c r="C13" s="7">
        <v>73913</v>
      </c>
      <c r="D13" s="6" t="s">
        <v>4</v>
      </c>
      <c r="E13" s="6" t="s">
        <v>1705</v>
      </c>
      <c r="F13" s="6" t="s">
        <v>5</v>
      </c>
      <c r="G13" s="6" t="s">
        <v>8</v>
      </c>
      <c r="H13" s="6"/>
      <c r="I13" s="6"/>
      <c r="J13" s="6">
        <v>10</v>
      </c>
      <c r="K13" s="6">
        <v>1</v>
      </c>
      <c r="L13" s="7"/>
      <c r="M13" s="7"/>
      <c r="N13" s="30">
        <f t="shared" si="0"/>
        <v>1.4882361695506879E-4</v>
      </c>
      <c r="O13" s="4">
        <f t="shared" si="1"/>
        <v>1.4882361695506878E-2</v>
      </c>
    </row>
    <row r="14" spans="1:15" x14ac:dyDescent="0.45">
      <c r="A14" s="11" t="s">
        <v>1173</v>
      </c>
      <c r="B14" s="7">
        <v>11566</v>
      </c>
      <c r="C14" s="7">
        <v>73623</v>
      </c>
      <c r="D14" s="6" t="s">
        <v>4</v>
      </c>
      <c r="E14" s="6" t="s">
        <v>1706</v>
      </c>
      <c r="F14" s="6" t="s">
        <v>7</v>
      </c>
      <c r="G14" s="6" t="s">
        <v>5</v>
      </c>
      <c r="H14" s="6"/>
      <c r="I14" s="6"/>
      <c r="J14" s="6">
        <v>2</v>
      </c>
      <c r="K14" s="6">
        <v>20</v>
      </c>
      <c r="L14" s="7"/>
      <c r="M14" s="7"/>
      <c r="N14" s="30">
        <f t="shared" si="0"/>
        <v>2.9881966233378154E-4</v>
      </c>
      <c r="O14" s="4">
        <f t="shared" si="1"/>
        <v>2.9881966233378153E-2</v>
      </c>
    </row>
    <row r="15" spans="1:15" x14ac:dyDescent="0.45">
      <c r="A15" s="11" t="s">
        <v>1173</v>
      </c>
      <c r="B15" s="7">
        <v>11567</v>
      </c>
      <c r="C15" s="7">
        <v>73594</v>
      </c>
      <c r="D15" s="6" t="s">
        <v>4</v>
      </c>
      <c r="E15" s="6" t="s">
        <v>1707</v>
      </c>
      <c r="F15" s="6" t="s">
        <v>6</v>
      </c>
      <c r="G15" s="6" t="s">
        <v>5</v>
      </c>
      <c r="H15" s="6"/>
      <c r="I15" s="6"/>
      <c r="J15" s="6">
        <v>1</v>
      </c>
      <c r="K15" s="6">
        <v>5</v>
      </c>
      <c r="L15" s="7"/>
      <c r="M15" s="7"/>
      <c r="N15" s="30">
        <f t="shared" si="0"/>
        <v>8.152838546620649E-5</v>
      </c>
      <c r="O15" s="4">
        <f t="shared" si="1"/>
        <v>8.1528385466206488E-3</v>
      </c>
    </row>
    <row r="16" spans="1:15" x14ac:dyDescent="0.45">
      <c r="A16" s="11" t="s">
        <v>1173</v>
      </c>
      <c r="B16" s="7">
        <v>11568</v>
      </c>
      <c r="C16" s="7">
        <v>72506</v>
      </c>
      <c r="D16" s="6" t="s">
        <v>5</v>
      </c>
      <c r="E16" s="6" t="s">
        <v>1708</v>
      </c>
      <c r="F16" s="6" t="s">
        <v>6</v>
      </c>
      <c r="G16" s="6"/>
      <c r="H16" s="6"/>
      <c r="I16" s="7"/>
      <c r="J16" s="6">
        <v>9</v>
      </c>
      <c r="K16" s="7"/>
      <c r="L16" s="7"/>
      <c r="M16" s="7"/>
      <c r="N16" s="30">
        <f t="shared" si="0"/>
        <v>1.2412765840068407E-4</v>
      </c>
      <c r="O16" s="4">
        <f t="shared" si="1"/>
        <v>1.2412765840068406E-2</v>
      </c>
    </row>
    <row r="17" spans="1:15" x14ac:dyDescent="0.45">
      <c r="A17" s="11" t="s">
        <v>1173</v>
      </c>
      <c r="B17" s="7">
        <v>11569</v>
      </c>
      <c r="C17" s="7">
        <v>46744</v>
      </c>
      <c r="D17" s="6" t="s">
        <v>6</v>
      </c>
      <c r="E17" s="6" t="s">
        <v>1709</v>
      </c>
      <c r="F17" s="6" t="s">
        <v>4</v>
      </c>
      <c r="G17" s="6" t="s">
        <v>7</v>
      </c>
      <c r="H17" s="6" t="s">
        <v>5</v>
      </c>
      <c r="I17" s="6"/>
      <c r="J17" s="6">
        <v>1</v>
      </c>
      <c r="K17" s="7">
        <v>578</v>
      </c>
      <c r="L17" s="7">
        <v>1</v>
      </c>
      <c r="M17" s="7"/>
      <c r="N17" s="30">
        <f t="shared" si="0"/>
        <v>1.2408009584117748E-2</v>
      </c>
      <c r="O17" s="4">
        <f t="shared" si="1"/>
        <v>1.2408009584117747</v>
      </c>
    </row>
    <row r="18" spans="1:15" x14ac:dyDescent="0.45">
      <c r="A18" s="11" t="s">
        <v>1173</v>
      </c>
      <c r="B18" s="7">
        <v>11570</v>
      </c>
      <c r="C18" s="7">
        <v>49642</v>
      </c>
      <c r="D18" s="6" t="s">
        <v>5</v>
      </c>
      <c r="E18" s="6" t="s">
        <v>1710</v>
      </c>
      <c r="F18" s="6" t="s">
        <v>4</v>
      </c>
      <c r="G18" s="6" t="s">
        <v>6</v>
      </c>
      <c r="H18" s="6" t="s">
        <v>27</v>
      </c>
      <c r="I18" s="6"/>
      <c r="J18" s="6">
        <v>1</v>
      </c>
      <c r="K18" s="7">
        <v>2</v>
      </c>
      <c r="L18" s="7">
        <v>1</v>
      </c>
      <c r="M18" s="7"/>
      <c r="N18" s="30">
        <f t="shared" si="0"/>
        <v>8.0576930824704881E-5</v>
      </c>
      <c r="O18" s="4">
        <f t="shared" si="1"/>
        <v>8.0576930824704882E-3</v>
      </c>
    </row>
    <row r="19" spans="1:15" x14ac:dyDescent="0.45">
      <c r="A19" s="11" t="s">
        <v>1173</v>
      </c>
      <c r="B19" s="7">
        <v>11571</v>
      </c>
      <c r="C19" s="7">
        <v>49878</v>
      </c>
      <c r="D19" s="6" t="s">
        <v>5</v>
      </c>
      <c r="E19" s="6" t="s">
        <v>1711</v>
      </c>
      <c r="F19" s="6" t="s">
        <v>6</v>
      </c>
      <c r="G19" s="6"/>
      <c r="H19" s="6"/>
      <c r="I19" s="7"/>
      <c r="J19" s="6">
        <v>4</v>
      </c>
      <c r="K19" s="7"/>
      <c r="L19" s="7"/>
      <c r="M19" s="7"/>
      <c r="N19" s="30">
        <f t="shared" si="0"/>
        <v>8.0195677452985284E-5</v>
      </c>
      <c r="O19" s="4">
        <f t="shared" si="1"/>
        <v>8.0195677452985278E-3</v>
      </c>
    </row>
    <row r="20" spans="1:15" x14ac:dyDescent="0.45">
      <c r="A20" s="11" t="s">
        <v>1173</v>
      </c>
      <c r="B20" s="7">
        <v>11572</v>
      </c>
      <c r="C20" s="7">
        <v>43355</v>
      </c>
      <c r="D20" s="6" t="s">
        <v>4</v>
      </c>
      <c r="E20" s="6" t="s">
        <v>1712</v>
      </c>
      <c r="F20" s="6" t="s">
        <v>8</v>
      </c>
      <c r="G20" s="6" t="s">
        <v>5</v>
      </c>
      <c r="H20" s="6" t="s">
        <v>6</v>
      </c>
      <c r="I20" s="6" t="s">
        <v>7</v>
      </c>
      <c r="J20" s="7">
        <v>1</v>
      </c>
      <c r="K20" s="7">
        <v>12</v>
      </c>
      <c r="L20" s="7">
        <v>2</v>
      </c>
      <c r="M20" s="7">
        <v>322</v>
      </c>
      <c r="N20" s="30">
        <f t="shared" si="0"/>
        <v>7.773036558643755E-3</v>
      </c>
      <c r="O20" s="4">
        <f t="shared" si="1"/>
        <v>0.77730365586437555</v>
      </c>
    </row>
    <row r="21" spans="1:15" x14ac:dyDescent="0.45">
      <c r="A21" s="11" t="s">
        <v>1173</v>
      </c>
      <c r="B21" s="7">
        <v>11573</v>
      </c>
      <c r="C21" s="7">
        <v>48758</v>
      </c>
      <c r="D21" s="6" t="s">
        <v>7</v>
      </c>
      <c r="E21" s="6" t="s">
        <v>1713</v>
      </c>
      <c r="F21" s="6" t="s">
        <v>5</v>
      </c>
      <c r="G21" s="6" t="s">
        <v>4</v>
      </c>
      <c r="H21" s="6" t="s">
        <v>6</v>
      </c>
      <c r="I21" s="6"/>
      <c r="J21" s="6">
        <v>5</v>
      </c>
      <c r="K21" s="7">
        <v>2</v>
      </c>
      <c r="L21" s="7">
        <v>12</v>
      </c>
      <c r="M21" s="7"/>
      <c r="N21" s="30">
        <f t="shared" si="0"/>
        <v>3.8967964231510728E-4</v>
      </c>
      <c r="O21" s="4">
        <f t="shared" si="1"/>
        <v>3.8967964231510728E-2</v>
      </c>
    </row>
    <row r="22" spans="1:15" x14ac:dyDescent="0.45">
      <c r="A22" s="11" t="s">
        <v>1173</v>
      </c>
      <c r="B22" s="7">
        <v>11574</v>
      </c>
      <c r="C22" s="7">
        <v>48755</v>
      </c>
      <c r="D22" s="6" t="s">
        <v>4</v>
      </c>
      <c r="E22" s="6" t="s">
        <v>1714</v>
      </c>
      <c r="F22" s="6" t="s">
        <v>5</v>
      </c>
      <c r="G22" s="6" t="s">
        <v>7</v>
      </c>
      <c r="H22" s="6"/>
      <c r="I22" s="6"/>
      <c r="J22" s="6">
        <v>3</v>
      </c>
      <c r="K22" s="6">
        <v>1</v>
      </c>
      <c r="L22" s="7"/>
      <c r="M22" s="7"/>
      <c r="N22" s="30">
        <f t="shared" si="0"/>
        <v>8.2042867398215562E-5</v>
      </c>
      <c r="O22" s="4">
        <f t="shared" si="1"/>
        <v>8.2042867398215563E-3</v>
      </c>
    </row>
    <row r="23" spans="1:15" x14ac:dyDescent="0.45">
      <c r="A23" s="11" t="s">
        <v>1173</v>
      </c>
      <c r="B23" s="7">
        <v>11575</v>
      </c>
      <c r="C23" s="7">
        <v>46690</v>
      </c>
      <c r="D23" s="6" t="s">
        <v>6</v>
      </c>
      <c r="E23" s="6" t="s">
        <v>1715</v>
      </c>
      <c r="F23" s="6" t="s">
        <v>4</v>
      </c>
      <c r="G23" s="6" t="s">
        <v>7</v>
      </c>
      <c r="H23" s="6" t="s">
        <v>5</v>
      </c>
      <c r="I23" s="6" t="s">
        <v>10</v>
      </c>
      <c r="J23" s="7">
        <v>1</v>
      </c>
      <c r="K23" s="7">
        <v>1</v>
      </c>
      <c r="L23" s="7">
        <v>273</v>
      </c>
      <c r="M23" s="7">
        <v>1</v>
      </c>
      <c r="N23" s="30">
        <f t="shared" si="0"/>
        <v>5.9113300492610842E-3</v>
      </c>
      <c r="O23" s="4">
        <f t="shared" si="1"/>
        <v>0.59113300492610843</v>
      </c>
    </row>
    <row r="24" spans="1:15" x14ac:dyDescent="0.45">
      <c r="A24" s="11" t="s">
        <v>1173</v>
      </c>
      <c r="B24" s="7">
        <v>11576</v>
      </c>
      <c r="C24" s="7">
        <v>49238</v>
      </c>
      <c r="D24" s="6" t="s">
        <v>7</v>
      </c>
      <c r="E24" s="6" t="s">
        <v>1716</v>
      </c>
      <c r="F24" s="6" t="s">
        <v>4</v>
      </c>
      <c r="G24" s="6" t="s">
        <v>6</v>
      </c>
      <c r="H24" s="6" t="s">
        <v>5</v>
      </c>
      <c r="I24" s="6"/>
      <c r="J24" s="6">
        <v>4</v>
      </c>
      <c r="K24" s="7">
        <v>4</v>
      </c>
      <c r="L24" s="7">
        <v>2</v>
      </c>
      <c r="M24" s="7"/>
      <c r="N24" s="30">
        <f t="shared" si="0"/>
        <v>2.0309517039684795E-4</v>
      </c>
      <c r="O24" s="4">
        <f t="shared" si="1"/>
        <v>2.0309517039684796E-2</v>
      </c>
    </row>
    <row r="25" spans="1:15" x14ac:dyDescent="0.45">
      <c r="A25" s="11" t="s">
        <v>1173</v>
      </c>
      <c r="B25" s="7">
        <v>11577</v>
      </c>
      <c r="C25" s="7">
        <v>48880</v>
      </c>
      <c r="D25" s="6" t="s">
        <v>4</v>
      </c>
      <c r="E25" s="6" t="s">
        <v>1717</v>
      </c>
      <c r="F25" s="6" t="s">
        <v>1718</v>
      </c>
      <c r="G25" s="6" t="s">
        <v>7</v>
      </c>
      <c r="H25" s="6" t="s">
        <v>5</v>
      </c>
      <c r="I25" s="6"/>
      <c r="J25" s="6">
        <v>2</v>
      </c>
      <c r="K25" s="7">
        <v>5</v>
      </c>
      <c r="L25" s="7">
        <v>5</v>
      </c>
      <c r="M25" s="7"/>
      <c r="N25" s="30">
        <f t="shared" si="0"/>
        <v>2.4549918166939441E-4</v>
      </c>
      <c r="O25" s="4">
        <f t="shared" si="1"/>
        <v>2.4549918166939442E-2</v>
      </c>
    </row>
    <row r="26" spans="1:15" x14ac:dyDescent="0.45">
      <c r="A26" s="11" t="s">
        <v>1173</v>
      </c>
      <c r="B26" s="7">
        <v>11578</v>
      </c>
      <c r="C26" s="7">
        <v>43613</v>
      </c>
      <c r="D26" s="6" t="s">
        <v>4</v>
      </c>
      <c r="E26" s="6" t="s">
        <v>1719</v>
      </c>
      <c r="F26" s="6" t="s">
        <v>7</v>
      </c>
      <c r="G26" s="6" t="s">
        <v>6</v>
      </c>
      <c r="H26" s="6" t="s">
        <v>5</v>
      </c>
      <c r="I26" s="6"/>
      <c r="J26" s="6">
        <v>293</v>
      </c>
      <c r="K26" s="7">
        <v>1</v>
      </c>
      <c r="L26" s="7">
        <v>10</v>
      </c>
      <c r="M26" s="7"/>
      <c r="N26" s="30">
        <f t="shared" si="0"/>
        <v>6.9703987343223348E-3</v>
      </c>
      <c r="O26" s="4">
        <f t="shared" si="1"/>
        <v>0.6970398734322335</v>
      </c>
    </row>
    <row r="27" spans="1:15" x14ac:dyDescent="0.45">
      <c r="A27" s="11" t="s">
        <v>1173</v>
      </c>
      <c r="B27" s="7">
        <v>11579</v>
      </c>
      <c r="C27" s="7">
        <v>48935</v>
      </c>
      <c r="D27" s="6" t="s">
        <v>5</v>
      </c>
      <c r="E27" s="6" t="s">
        <v>1720</v>
      </c>
      <c r="F27" s="6" t="s">
        <v>7</v>
      </c>
      <c r="G27" s="6" t="s">
        <v>6</v>
      </c>
      <c r="H27" s="6"/>
      <c r="I27" s="6"/>
      <c r="J27" s="6">
        <v>1</v>
      </c>
      <c r="K27" s="6">
        <v>22</v>
      </c>
      <c r="L27" s="7"/>
      <c r="M27" s="7"/>
      <c r="N27" s="30">
        <f t="shared" si="0"/>
        <v>4.7001123939920304E-4</v>
      </c>
      <c r="O27" s="4">
        <f t="shared" si="1"/>
        <v>4.7001123939920307E-2</v>
      </c>
    </row>
    <row r="28" spans="1:15" x14ac:dyDescent="0.45">
      <c r="A28" s="11" t="s">
        <v>1173</v>
      </c>
      <c r="B28" s="7">
        <v>11580</v>
      </c>
      <c r="C28" s="7">
        <v>49921</v>
      </c>
      <c r="D28" s="6" t="s">
        <v>6</v>
      </c>
      <c r="E28" s="6" t="s">
        <v>1721</v>
      </c>
      <c r="F28" s="6" t="s">
        <v>7</v>
      </c>
      <c r="G28" s="6" t="s">
        <v>5</v>
      </c>
      <c r="H28" s="6"/>
      <c r="I28" s="6"/>
      <c r="J28" s="6">
        <v>10</v>
      </c>
      <c r="K28" s="6">
        <v>23</v>
      </c>
      <c r="L28" s="7"/>
      <c r="M28" s="7"/>
      <c r="N28" s="30">
        <f t="shared" si="0"/>
        <v>6.610444502313656E-4</v>
      </c>
      <c r="O28" s="4">
        <f t="shared" si="1"/>
        <v>6.610444502313656E-2</v>
      </c>
    </row>
    <row r="29" spans="1:15" x14ac:dyDescent="0.45">
      <c r="A29" s="11" t="s">
        <v>1173</v>
      </c>
      <c r="B29" s="7">
        <v>11581</v>
      </c>
      <c r="C29" s="7">
        <v>45420</v>
      </c>
      <c r="D29" s="6" t="s">
        <v>6</v>
      </c>
      <c r="E29" s="6" t="s">
        <v>1722</v>
      </c>
      <c r="F29" s="6" t="s">
        <v>5</v>
      </c>
      <c r="G29" s="6" t="s">
        <v>4</v>
      </c>
      <c r="H29" s="6" t="s">
        <v>7</v>
      </c>
      <c r="I29" s="6"/>
      <c r="J29" s="6">
        <v>364</v>
      </c>
      <c r="K29" s="7">
        <v>1</v>
      </c>
      <c r="L29" s="7">
        <v>8</v>
      </c>
      <c r="M29" s="7"/>
      <c r="N29" s="30">
        <f t="shared" si="0"/>
        <v>8.2122413033905769E-3</v>
      </c>
      <c r="O29" s="4">
        <f t="shared" si="1"/>
        <v>0.82122413033905772</v>
      </c>
    </row>
    <row r="30" spans="1:15" x14ac:dyDescent="0.45">
      <c r="A30" s="11" t="s">
        <v>1173</v>
      </c>
      <c r="B30" s="7">
        <v>11582</v>
      </c>
      <c r="C30" s="7">
        <v>48344</v>
      </c>
      <c r="D30" s="6" t="s">
        <v>4</v>
      </c>
      <c r="E30" s="6" t="s">
        <v>1723</v>
      </c>
      <c r="F30" s="6" t="s">
        <v>7</v>
      </c>
      <c r="G30" s="6" t="s">
        <v>5</v>
      </c>
      <c r="H30" s="6"/>
      <c r="I30" s="6"/>
      <c r="J30" s="6">
        <v>8</v>
      </c>
      <c r="K30" s="6">
        <v>23</v>
      </c>
      <c r="L30" s="7"/>
      <c r="M30" s="7"/>
      <c r="N30" s="30">
        <f t="shared" si="0"/>
        <v>6.412377957967897E-4</v>
      </c>
      <c r="O30" s="4">
        <f t="shared" si="1"/>
        <v>6.4123779579678963E-2</v>
      </c>
    </row>
    <row r="31" spans="1:15" x14ac:dyDescent="0.45">
      <c r="A31" s="11" t="s">
        <v>1173</v>
      </c>
      <c r="B31" s="7">
        <v>11583</v>
      </c>
      <c r="C31" s="7">
        <v>48501</v>
      </c>
      <c r="D31" s="6" t="s">
        <v>7</v>
      </c>
      <c r="E31" s="6" t="s">
        <v>1724</v>
      </c>
      <c r="F31" s="6" t="s">
        <v>6</v>
      </c>
      <c r="G31" s="6" t="s">
        <v>4</v>
      </c>
      <c r="H31" s="6"/>
      <c r="I31" s="6"/>
      <c r="J31" s="6">
        <v>11</v>
      </c>
      <c r="K31" s="6">
        <v>3</v>
      </c>
      <c r="L31" s="7"/>
      <c r="M31" s="7"/>
      <c r="N31" s="30">
        <f t="shared" si="0"/>
        <v>2.8865384218882084E-4</v>
      </c>
      <c r="O31" s="4">
        <f t="shared" si="1"/>
        <v>2.8865384218882083E-2</v>
      </c>
    </row>
    <row r="32" spans="1:15" x14ac:dyDescent="0.45">
      <c r="A32" s="11" t="s">
        <v>1173</v>
      </c>
      <c r="B32" s="7">
        <v>11584</v>
      </c>
      <c r="C32" s="7">
        <v>49466</v>
      </c>
      <c r="D32" s="6" t="s">
        <v>6</v>
      </c>
      <c r="E32" s="6" t="s">
        <v>1725</v>
      </c>
      <c r="F32" s="6" t="s">
        <v>5</v>
      </c>
      <c r="G32" s="6" t="s">
        <v>7</v>
      </c>
      <c r="H32" s="6"/>
      <c r="I32" s="6"/>
      <c r="J32" s="6">
        <v>9</v>
      </c>
      <c r="K32" s="6">
        <v>3</v>
      </c>
      <c r="L32" s="7"/>
      <c r="M32" s="7"/>
      <c r="N32" s="30">
        <f t="shared" si="0"/>
        <v>2.4259087049690697E-4</v>
      </c>
      <c r="O32" s="4">
        <f t="shared" si="1"/>
        <v>2.4259087049690698E-2</v>
      </c>
    </row>
    <row r="33" spans="1:15" x14ac:dyDescent="0.45">
      <c r="A33" s="11" t="s">
        <v>1173</v>
      </c>
      <c r="B33" s="7">
        <v>11585</v>
      </c>
      <c r="C33" s="7">
        <v>49770</v>
      </c>
      <c r="D33" s="6" t="s">
        <v>6</v>
      </c>
      <c r="E33" s="6" t="s">
        <v>1726</v>
      </c>
      <c r="F33" s="6" t="s">
        <v>4</v>
      </c>
      <c r="G33" s="6" t="s">
        <v>7</v>
      </c>
      <c r="H33" s="6" t="s">
        <v>5</v>
      </c>
      <c r="I33" s="6"/>
      <c r="J33" s="6">
        <v>1</v>
      </c>
      <c r="K33" s="7">
        <v>2</v>
      </c>
      <c r="L33" s="7">
        <v>7</v>
      </c>
      <c r="M33" s="7"/>
      <c r="N33" s="30">
        <f t="shared" si="0"/>
        <v>2.0092425155716296E-4</v>
      </c>
      <c r="O33" s="4">
        <f t="shared" si="1"/>
        <v>2.0092425155716295E-2</v>
      </c>
    </row>
    <row r="34" spans="1:15" x14ac:dyDescent="0.45">
      <c r="A34" s="11" t="s">
        <v>1173</v>
      </c>
      <c r="B34" s="7">
        <v>11586</v>
      </c>
      <c r="C34" s="7">
        <v>49208</v>
      </c>
      <c r="D34" s="6" t="s">
        <v>4</v>
      </c>
      <c r="E34" s="6" t="s">
        <v>1727</v>
      </c>
      <c r="F34" s="6" t="s">
        <v>5</v>
      </c>
      <c r="G34" s="6" t="s">
        <v>7</v>
      </c>
      <c r="H34" s="6" t="s">
        <v>8</v>
      </c>
      <c r="I34" s="6"/>
      <c r="J34" s="6">
        <v>13</v>
      </c>
      <c r="K34" s="7">
        <v>8</v>
      </c>
      <c r="L34" s="7">
        <v>1</v>
      </c>
      <c r="M34" s="7"/>
      <c r="N34" s="30">
        <f t="shared" si="0"/>
        <v>4.4708177532108598E-4</v>
      </c>
      <c r="O34" s="4">
        <f t="shared" si="1"/>
        <v>4.4708177532108595E-2</v>
      </c>
    </row>
    <row r="35" spans="1:15" x14ac:dyDescent="0.45">
      <c r="A35" s="11" t="s">
        <v>1173</v>
      </c>
      <c r="B35" s="7">
        <v>11587</v>
      </c>
      <c r="C35" s="7">
        <v>48479</v>
      </c>
      <c r="D35" s="6" t="s">
        <v>7</v>
      </c>
      <c r="E35" s="6" t="s">
        <v>1728</v>
      </c>
      <c r="F35" s="6" t="s">
        <v>6</v>
      </c>
      <c r="G35" s="6" t="s">
        <v>4</v>
      </c>
      <c r="H35" s="6" t="s">
        <v>5</v>
      </c>
      <c r="I35" s="6"/>
      <c r="J35" s="6">
        <v>4</v>
      </c>
      <c r="K35" s="7">
        <v>3</v>
      </c>
      <c r="L35" s="7">
        <v>7</v>
      </c>
      <c r="M35" s="7"/>
      <c r="N35" s="30">
        <f t="shared" si="0"/>
        <v>2.8878483467068217E-4</v>
      </c>
      <c r="O35" s="4">
        <f t="shared" si="1"/>
        <v>2.8878483467068217E-2</v>
      </c>
    </row>
    <row r="36" spans="1:15" x14ac:dyDescent="0.45">
      <c r="A36" s="11" t="s">
        <v>1173</v>
      </c>
      <c r="B36" s="7">
        <v>11588</v>
      </c>
      <c r="C36" s="7">
        <v>49049</v>
      </c>
      <c r="D36" s="6" t="s">
        <v>5</v>
      </c>
      <c r="E36" s="6" t="s">
        <v>1729</v>
      </c>
      <c r="F36" s="6" t="s">
        <v>6</v>
      </c>
      <c r="G36" s="6" t="s">
        <v>7</v>
      </c>
      <c r="H36" s="6"/>
      <c r="I36" s="6"/>
      <c r="J36" s="6">
        <v>2</v>
      </c>
      <c r="K36" s="6">
        <v>3</v>
      </c>
      <c r="L36" s="7"/>
      <c r="M36" s="7"/>
      <c r="N36" s="30">
        <f t="shared" si="0"/>
        <v>1.0193887744908153E-4</v>
      </c>
      <c r="O36" s="4">
        <f t="shared" si="1"/>
        <v>1.0193887744908153E-2</v>
      </c>
    </row>
    <row r="37" spans="1:15" x14ac:dyDescent="0.45">
      <c r="A37" s="11" t="s">
        <v>1173</v>
      </c>
      <c r="B37" s="7">
        <v>11589</v>
      </c>
      <c r="C37" s="7">
        <v>49687</v>
      </c>
      <c r="D37" s="6" t="s">
        <v>6</v>
      </c>
      <c r="E37" s="6" t="s">
        <v>1730</v>
      </c>
      <c r="F37" s="6" t="s">
        <v>5</v>
      </c>
      <c r="G37" s="6" t="s">
        <v>7</v>
      </c>
      <c r="H37" s="6"/>
      <c r="I37" s="6"/>
      <c r="J37" s="6">
        <v>1</v>
      </c>
      <c r="K37" s="6">
        <v>1</v>
      </c>
      <c r="L37" s="7"/>
      <c r="M37" s="7"/>
      <c r="N37" s="30">
        <f t="shared" si="0"/>
        <v>4.025197737838871E-5</v>
      </c>
      <c r="O37" s="4">
        <f t="shared" si="1"/>
        <v>4.0251977378388711E-3</v>
      </c>
    </row>
    <row r="38" spans="1:15" x14ac:dyDescent="0.45">
      <c r="A38" s="11" t="s">
        <v>1173</v>
      </c>
      <c r="B38" s="7">
        <v>11590</v>
      </c>
      <c r="C38" s="7">
        <v>45333</v>
      </c>
      <c r="D38" s="6" t="s">
        <v>7</v>
      </c>
      <c r="E38" s="6" t="s">
        <v>1731</v>
      </c>
      <c r="F38" s="6" t="s">
        <v>4</v>
      </c>
      <c r="G38" s="6" t="s">
        <v>6</v>
      </c>
      <c r="H38" s="6" t="s">
        <v>5</v>
      </c>
      <c r="I38" s="6" t="s">
        <v>12</v>
      </c>
      <c r="J38" s="7">
        <v>299</v>
      </c>
      <c r="K38" s="7">
        <v>15</v>
      </c>
      <c r="L38" s="7">
        <v>4</v>
      </c>
      <c r="M38" s="7">
        <v>17</v>
      </c>
      <c r="N38" s="30">
        <f t="shared" si="0"/>
        <v>7.3897602188251381E-3</v>
      </c>
      <c r="O38" s="4">
        <f t="shared" si="1"/>
        <v>0.73897602188251377</v>
      </c>
    </row>
    <row r="39" spans="1:15" x14ac:dyDescent="0.45">
      <c r="A39" s="11" t="s">
        <v>1173</v>
      </c>
      <c r="B39" s="7">
        <v>11591</v>
      </c>
      <c r="C39" s="7">
        <v>91352</v>
      </c>
      <c r="D39" s="6" t="s">
        <v>7</v>
      </c>
      <c r="E39" s="6" t="s">
        <v>1732</v>
      </c>
      <c r="F39" s="6" t="s">
        <v>5</v>
      </c>
      <c r="G39" s="6" t="s">
        <v>1733</v>
      </c>
      <c r="H39" s="6" t="s">
        <v>6</v>
      </c>
      <c r="I39" s="6" t="s">
        <v>4</v>
      </c>
      <c r="J39" s="7">
        <v>4</v>
      </c>
      <c r="K39" s="7">
        <v>1</v>
      </c>
      <c r="L39" s="7">
        <v>13</v>
      </c>
      <c r="M39" s="7">
        <v>13</v>
      </c>
      <c r="N39" s="30">
        <f t="shared" si="0"/>
        <v>3.3934670286364833E-4</v>
      </c>
      <c r="O39" s="4">
        <f t="shared" si="1"/>
        <v>3.3934670286364835E-2</v>
      </c>
    </row>
    <row r="40" spans="1:15" x14ac:dyDescent="0.45">
      <c r="A40" s="11" t="s">
        <v>1173</v>
      </c>
      <c r="B40" s="7">
        <v>11592</v>
      </c>
      <c r="C40" s="7">
        <v>92203</v>
      </c>
      <c r="D40" s="6" t="s">
        <v>5</v>
      </c>
      <c r="E40" s="6" t="s">
        <v>1734</v>
      </c>
      <c r="F40" s="6" t="s">
        <v>4</v>
      </c>
      <c r="G40" s="6" t="s">
        <v>6</v>
      </c>
      <c r="H40" s="6" t="s">
        <v>7</v>
      </c>
      <c r="I40" s="6"/>
      <c r="J40" s="6">
        <v>31</v>
      </c>
      <c r="K40" s="7">
        <v>10</v>
      </c>
      <c r="L40" s="7">
        <v>4</v>
      </c>
      <c r="M40" s="7"/>
      <c r="N40" s="30">
        <f t="shared" si="0"/>
        <v>4.8805353404986825E-4</v>
      </c>
      <c r="O40" s="4">
        <f t="shared" si="1"/>
        <v>4.8805353404986825E-2</v>
      </c>
    </row>
    <row r="41" spans="1:15" x14ac:dyDescent="0.45">
      <c r="A41" s="11" t="s">
        <v>1173</v>
      </c>
      <c r="B41" s="7">
        <v>11593</v>
      </c>
      <c r="C41" s="7">
        <v>93464</v>
      </c>
      <c r="D41" s="6" t="s">
        <v>4</v>
      </c>
      <c r="E41" s="6" t="s">
        <v>1735</v>
      </c>
      <c r="F41" s="6" t="s">
        <v>11</v>
      </c>
      <c r="G41" s="6" t="s">
        <v>6</v>
      </c>
      <c r="H41" s="6" t="s">
        <v>7</v>
      </c>
      <c r="I41" s="6" t="s">
        <v>5</v>
      </c>
      <c r="J41" s="7">
        <v>2</v>
      </c>
      <c r="K41" s="7">
        <v>2</v>
      </c>
      <c r="L41" s="7">
        <v>21</v>
      </c>
      <c r="M41" s="7">
        <v>10</v>
      </c>
      <c r="N41" s="30">
        <f t="shared" si="0"/>
        <v>3.7447573397243858E-4</v>
      </c>
      <c r="O41" s="4">
        <f t="shared" si="1"/>
        <v>3.7447573397243861E-2</v>
      </c>
    </row>
    <row r="42" spans="1:15" x14ac:dyDescent="0.45">
      <c r="A42" s="11" t="s">
        <v>1173</v>
      </c>
      <c r="B42" s="7">
        <v>11594</v>
      </c>
      <c r="C42" s="7">
        <v>93380</v>
      </c>
      <c r="D42" s="6" t="s">
        <v>7</v>
      </c>
      <c r="E42" s="6" t="s">
        <v>1736</v>
      </c>
      <c r="F42" s="6" t="s">
        <v>5</v>
      </c>
      <c r="G42" s="6" t="s">
        <v>6</v>
      </c>
      <c r="H42" s="6" t="s">
        <v>4</v>
      </c>
      <c r="I42" s="6"/>
      <c r="J42" s="6">
        <v>2</v>
      </c>
      <c r="K42" s="7">
        <v>11</v>
      </c>
      <c r="L42" s="7">
        <v>26</v>
      </c>
      <c r="M42" s="7"/>
      <c r="N42" s="30">
        <f t="shared" si="0"/>
        <v>4.1764831869779397E-4</v>
      </c>
      <c r="O42" s="4">
        <f t="shared" si="1"/>
        <v>4.1764831869779397E-2</v>
      </c>
    </row>
    <row r="43" spans="1:15" x14ac:dyDescent="0.45">
      <c r="A43" s="11" t="s">
        <v>1173</v>
      </c>
      <c r="B43" s="7">
        <v>11595</v>
      </c>
      <c r="C43" s="7">
        <v>91719</v>
      </c>
      <c r="D43" s="6" t="s">
        <v>4</v>
      </c>
      <c r="E43" s="6" t="s">
        <v>1737</v>
      </c>
      <c r="F43" s="6" t="s">
        <v>7</v>
      </c>
      <c r="G43" s="6" t="s">
        <v>5</v>
      </c>
      <c r="H43" s="6"/>
      <c r="I43" s="6"/>
      <c r="J43" s="6">
        <v>3</v>
      </c>
      <c r="K43" s="6">
        <v>13</v>
      </c>
      <c r="L43" s="7"/>
      <c r="M43" s="7"/>
      <c r="N43" s="30">
        <f t="shared" si="0"/>
        <v>1.7444586181707171E-4</v>
      </c>
      <c r="O43" s="4">
        <f t="shared" si="1"/>
        <v>1.7444586181707172E-2</v>
      </c>
    </row>
    <row r="44" spans="1:15" x14ac:dyDescent="0.45">
      <c r="A44" s="11" t="s">
        <v>1173</v>
      </c>
      <c r="B44" s="7">
        <v>11596</v>
      </c>
      <c r="C44" s="7">
        <v>84302</v>
      </c>
      <c r="D44" s="6" t="s">
        <v>4</v>
      </c>
      <c r="E44" s="6" t="s">
        <v>1738</v>
      </c>
      <c r="F44" s="6" t="s">
        <v>5</v>
      </c>
      <c r="G44" s="6" t="s">
        <v>9</v>
      </c>
      <c r="H44" s="6" t="s">
        <v>7</v>
      </c>
      <c r="I44" s="6" t="s">
        <v>6</v>
      </c>
      <c r="J44" s="7">
        <v>2</v>
      </c>
      <c r="K44" s="7">
        <v>10</v>
      </c>
      <c r="L44" s="7">
        <v>224</v>
      </c>
      <c r="M44" s="7">
        <v>7</v>
      </c>
      <c r="N44" s="30">
        <f t="shared" si="0"/>
        <v>2.8824938910108895E-3</v>
      </c>
      <c r="O44" s="4">
        <f t="shared" si="1"/>
        <v>0.28824938910108894</v>
      </c>
    </row>
    <row r="45" spans="1:15" x14ac:dyDescent="0.45">
      <c r="A45" s="11" t="s">
        <v>1173</v>
      </c>
      <c r="B45" s="7">
        <v>11597</v>
      </c>
      <c r="C45" s="7">
        <v>92412</v>
      </c>
      <c r="D45" s="6" t="s">
        <v>6</v>
      </c>
      <c r="E45" s="6" t="s">
        <v>1739</v>
      </c>
      <c r="F45" s="6" t="s">
        <v>7</v>
      </c>
      <c r="G45" s="6" t="s">
        <v>5</v>
      </c>
      <c r="H45" s="6" t="s">
        <v>10</v>
      </c>
      <c r="I45" s="6"/>
      <c r="J45" s="6">
        <v>4</v>
      </c>
      <c r="K45" s="7">
        <v>35</v>
      </c>
      <c r="L45" s="7">
        <v>27</v>
      </c>
      <c r="M45" s="7"/>
      <c r="N45" s="30">
        <f t="shared" si="0"/>
        <v>7.1419296195299317E-4</v>
      </c>
      <c r="O45" s="4">
        <f t="shared" si="1"/>
        <v>7.1419296195299312E-2</v>
      </c>
    </row>
    <row r="46" spans="1:15" x14ac:dyDescent="0.45">
      <c r="A46" s="11" t="s">
        <v>1173</v>
      </c>
      <c r="B46" s="7">
        <v>11598</v>
      </c>
      <c r="C46" s="7">
        <v>89986</v>
      </c>
      <c r="D46" s="6" t="s">
        <v>6</v>
      </c>
      <c r="E46" s="6" t="s">
        <v>1740</v>
      </c>
      <c r="F46" s="6" t="s">
        <v>5</v>
      </c>
      <c r="G46" s="6" t="s">
        <v>7</v>
      </c>
      <c r="H46" s="6" t="s">
        <v>13</v>
      </c>
      <c r="I46" s="6"/>
      <c r="J46" s="6">
        <v>14</v>
      </c>
      <c r="K46" s="7">
        <v>30</v>
      </c>
      <c r="L46" s="7">
        <v>1</v>
      </c>
      <c r="M46" s="7"/>
      <c r="N46" s="30">
        <f t="shared" si="0"/>
        <v>5.000777898784255E-4</v>
      </c>
      <c r="O46" s="4">
        <f t="shared" si="1"/>
        <v>5.0007778987842547E-2</v>
      </c>
    </row>
    <row r="47" spans="1:15" x14ac:dyDescent="0.45">
      <c r="A47" s="11" t="s">
        <v>1173</v>
      </c>
      <c r="B47" s="7">
        <v>11599</v>
      </c>
      <c r="C47" s="7">
        <v>85574</v>
      </c>
      <c r="D47" s="6" t="s">
        <v>6</v>
      </c>
      <c r="E47" s="6" t="s">
        <v>1741</v>
      </c>
      <c r="F47" s="6" t="s">
        <v>5</v>
      </c>
      <c r="G47" s="6" t="s">
        <v>7</v>
      </c>
      <c r="H47" s="6"/>
      <c r="I47" s="6"/>
      <c r="J47" s="6">
        <v>6</v>
      </c>
      <c r="K47" s="6">
        <v>327</v>
      </c>
      <c r="L47" s="7"/>
      <c r="M47" s="7"/>
      <c r="N47" s="30">
        <f t="shared" si="0"/>
        <v>3.8913688737233273E-3</v>
      </c>
      <c r="O47" s="4">
        <f t="shared" si="1"/>
        <v>0.38913688737233271</v>
      </c>
    </row>
    <row r="48" spans="1:15" x14ac:dyDescent="0.45">
      <c r="A48" s="11" t="s">
        <v>1173</v>
      </c>
      <c r="B48" s="7">
        <v>11600</v>
      </c>
      <c r="C48" s="7">
        <v>90595</v>
      </c>
      <c r="D48" s="6" t="s">
        <v>6</v>
      </c>
      <c r="E48" s="6" t="s">
        <v>1742</v>
      </c>
      <c r="F48" s="6" t="s">
        <v>7</v>
      </c>
      <c r="G48" s="6" t="s">
        <v>5</v>
      </c>
      <c r="H48" s="6"/>
      <c r="I48" s="6"/>
      <c r="J48" s="6">
        <v>2</v>
      </c>
      <c r="K48" s="6">
        <v>8</v>
      </c>
      <c r="L48" s="7"/>
      <c r="M48" s="7"/>
      <c r="N48" s="30">
        <f t="shared" si="0"/>
        <v>1.1038136762514487E-4</v>
      </c>
      <c r="O48" s="4">
        <f t="shared" si="1"/>
        <v>1.1038136762514488E-2</v>
      </c>
    </row>
    <row r="49" spans="1:15" x14ac:dyDescent="0.45">
      <c r="A49" s="11" t="s">
        <v>1173</v>
      </c>
      <c r="B49" s="7">
        <v>11601</v>
      </c>
      <c r="C49" s="7">
        <v>91868</v>
      </c>
      <c r="D49" s="6" t="s">
        <v>5</v>
      </c>
      <c r="E49" s="6" t="s">
        <v>1743</v>
      </c>
      <c r="F49" s="6" t="s">
        <v>6</v>
      </c>
      <c r="G49" s="6" t="s">
        <v>4</v>
      </c>
      <c r="H49" s="6" t="s">
        <v>7</v>
      </c>
      <c r="I49" s="6"/>
      <c r="J49" s="6">
        <v>11</v>
      </c>
      <c r="K49" s="7">
        <v>2</v>
      </c>
      <c r="L49" s="7">
        <v>9</v>
      </c>
      <c r="M49" s="7"/>
      <c r="N49" s="30">
        <f t="shared" si="0"/>
        <v>2.3947402795315018E-4</v>
      </c>
      <c r="O49" s="4">
        <f t="shared" si="1"/>
        <v>2.3947402795315018E-2</v>
      </c>
    </row>
    <row r="50" spans="1:15" x14ac:dyDescent="0.45">
      <c r="A50" s="11" t="s">
        <v>1173</v>
      </c>
      <c r="B50" s="7">
        <v>11602</v>
      </c>
      <c r="C50" s="7">
        <v>83926</v>
      </c>
      <c r="D50" s="6" t="s">
        <v>4</v>
      </c>
      <c r="E50" s="6" t="s">
        <v>1744</v>
      </c>
      <c r="F50" s="6" t="s">
        <v>7</v>
      </c>
      <c r="G50" s="6" t="s">
        <v>6</v>
      </c>
      <c r="H50" s="6" t="s">
        <v>5</v>
      </c>
      <c r="I50" s="6"/>
      <c r="J50" s="6">
        <v>216</v>
      </c>
      <c r="K50" s="7">
        <v>2</v>
      </c>
      <c r="L50" s="7">
        <v>2</v>
      </c>
      <c r="M50" s="7"/>
      <c r="N50" s="30">
        <f t="shared" si="0"/>
        <v>2.6213569096585087E-3</v>
      </c>
      <c r="O50" s="4">
        <f t="shared" si="1"/>
        <v>0.26213569096585088</v>
      </c>
    </row>
    <row r="51" spans="1:15" x14ac:dyDescent="0.45">
      <c r="A51" s="11" t="s">
        <v>1173</v>
      </c>
      <c r="B51" s="7">
        <v>11603</v>
      </c>
      <c r="C51" s="7">
        <v>89483</v>
      </c>
      <c r="D51" s="6" t="s">
        <v>6</v>
      </c>
      <c r="E51" s="6" t="s">
        <v>1745</v>
      </c>
      <c r="F51" s="6" t="s">
        <v>5</v>
      </c>
      <c r="G51" s="6"/>
      <c r="H51" s="6"/>
      <c r="I51" s="7"/>
      <c r="J51" s="6">
        <v>30</v>
      </c>
      <c r="K51" s="7"/>
      <c r="L51" s="7"/>
      <c r="M51" s="7"/>
      <c r="N51" s="30">
        <f t="shared" si="0"/>
        <v>3.3525921124682903E-4</v>
      </c>
      <c r="O51" s="4">
        <f t="shared" si="1"/>
        <v>3.3525921124682903E-2</v>
      </c>
    </row>
    <row r="52" spans="1:15" x14ac:dyDescent="0.45">
      <c r="A52" s="11" t="s">
        <v>1173</v>
      </c>
      <c r="B52" s="7">
        <v>11604</v>
      </c>
      <c r="C52" s="7">
        <v>91691</v>
      </c>
      <c r="D52" s="6" t="s">
        <v>5</v>
      </c>
      <c r="E52" s="6" t="s">
        <v>1746</v>
      </c>
      <c r="F52" s="6" t="s">
        <v>27</v>
      </c>
      <c r="G52" s="6" t="s">
        <v>6</v>
      </c>
      <c r="H52" s="6" t="s">
        <v>4</v>
      </c>
      <c r="I52" s="6" t="s">
        <v>7</v>
      </c>
      <c r="J52" s="7">
        <v>1</v>
      </c>
      <c r="K52" s="7">
        <v>9</v>
      </c>
      <c r="L52" s="7">
        <v>2</v>
      </c>
      <c r="M52" s="7">
        <v>1</v>
      </c>
      <c r="N52" s="30">
        <f t="shared" si="0"/>
        <v>1.4178054552791441E-4</v>
      </c>
      <c r="O52" s="4">
        <f t="shared" si="1"/>
        <v>1.4178054552791442E-2</v>
      </c>
    </row>
    <row r="53" spans="1:15" x14ac:dyDescent="0.45">
      <c r="A53" s="11" t="s">
        <v>1173</v>
      </c>
      <c r="B53" s="7">
        <v>11605</v>
      </c>
      <c r="C53" s="7">
        <v>84040</v>
      </c>
      <c r="D53" s="6" t="s">
        <v>5</v>
      </c>
      <c r="E53" s="6" t="s">
        <v>1747</v>
      </c>
      <c r="F53" s="6" t="s">
        <v>6</v>
      </c>
      <c r="G53" s="6" t="s">
        <v>7</v>
      </c>
      <c r="H53" s="6"/>
      <c r="I53" s="6"/>
      <c r="J53" s="6">
        <v>356</v>
      </c>
      <c r="K53" s="6">
        <v>2</v>
      </c>
      <c r="L53" s="7"/>
      <c r="M53" s="7"/>
      <c r="N53" s="30">
        <f t="shared" si="0"/>
        <v>4.2598762494050453E-3</v>
      </c>
      <c r="O53" s="4">
        <f t="shared" si="1"/>
        <v>0.42598762494050452</v>
      </c>
    </row>
    <row r="54" spans="1:15" x14ac:dyDescent="0.45">
      <c r="A54" s="11" t="s">
        <v>1173</v>
      </c>
      <c r="B54" s="7">
        <v>11606</v>
      </c>
      <c r="C54" s="7">
        <v>92084</v>
      </c>
      <c r="D54" s="6" t="s">
        <v>6</v>
      </c>
      <c r="E54" s="6" t="s">
        <v>1748</v>
      </c>
      <c r="F54" s="6" t="s">
        <v>5</v>
      </c>
      <c r="G54" s="6" t="s">
        <v>7</v>
      </c>
      <c r="H54" s="6"/>
      <c r="I54" s="6"/>
      <c r="J54" s="6">
        <v>3</v>
      </c>
      <c r="K54" s="6">
        <v>6</v>
      </c>
      <c r="L54" s="7"/>
      <c r="M54" s="7"/>
      <c r="N54" s="30">
        <f t="shared" si="0"/>
        <v>9.77368489639894E-5</v>
      </c>
      <c r="O54" s="4">
        <f t="shared" si="1"/>
        <v>9.7736848963989407E-3</v>
      </c>
    </row>
    <row r="55" spans="1:15" x14ac:dyDescent="0.45">
      <c r="A55" s="11" t="s">
        <v>1173</v>
      </c>
      <c r="B55" s="7">
        <v>11607</v>
      </c>
      <c r="C55" s="7">
        <v>92455</v>
      </c>
      <c r="D55" s="6" t="s">
        <v>7</v>
      </c>
      <c r="E55" s="6" t="s">
        <v>1749</v>
      </c>
      <c r="F55" s="6" t="s">
        <v>5</v>
      </c>
      <c r="G55" s="6" t="s">
        <v>6</v>
      </c>
      <c r="H55" s="6" t="s">
        <v>4</v>
      </c>
      <c r="I55" s="6"/>
      <c r="J55" s="6">
        <v>4</v>
      </c>
      <c r="K55" s="7">
        <v>19</v>
      </c>
      <c r="L55" s="7">
        <v>7</v>
      </c>
      <c r="M55" s="7"/>
      <c r="N55" s="30">
        <f t="shared" si="0"/>
        <v>3.2448218052025311E-4</v>
      </c>
      <c r="O55" s="4">
        <f t="shared" si="1"/>
        <v>3.2448218052025309E-2</v>
      </c>
    </row>
    <row r="56" spans="1:15" x14ac:dyDescent="0.45">
      <c r="A56" s="11" t="s">
        <v>1173</v>
      </c>
      <c r="B56" s="7">
        <v>11608</v>
      </c>
      <c r="C56" s="7">
        <v>87289</v>
      </c>
      <c r="D56" s="6" t="s">
        <v>5</v>
      </c>
      <c r="E56" s="6" t="s">
        <v>1750</v>
      </c>
      <c r="F56" s="6" t="s">
        <v>27</v>
      </c>
      <c r="G56" s="6" t="s">
        <v>7</v>
      </c>
      <c r="H56" s="6" t="s">
        <v>6</v>
      </c>
      <c r="I56" s="6" t="s">
        <v>4</v>
      </c>
      <c r="J56" s="7">
        <v>14</v>
      </c>
      <c r="K56" s="7">
        <v>4</v>
      </c>
      <c r="L56" s="7">
        <v>398</v>
      </c>
      <c r="M56" s="7">
        <v>1</v>
      </c>
      <c r="N56" s="30">
        <f t="shared" si="0"/>
        <v>4.7772342448647595E-3</v>
      </c>
      <c r="O56" s="4">
        <f t="shared" si="1"/>
        <v>0.47772342448647598</v>
      </c>
    </row>
    <row r="57" spans="1:15" x14ac:dyDescent="0.45">
      <c r="A57" s="11" t="s">
        <v>1173</v>
      </c>
      <c r="B57" s="7">
        <v>11609</v>
      </c>
      <c r="C57" s="7">
        <v>94843</v>
      </c>
      <c r="D57" s="6" t="s">
        <v>5</v>
      </c>
      <c r="E57" s="6" t="s">
        <v>1751</v>
      </c>
      <c r="F57" s="6" t="s">
        <v>6</v>
      </c>
      <c r="G57" s="6" t="s">
        <v>4</v>
      </c>
      <c r="H57" s="6"/>
      <c r="I57" s="6"/>
      <c r="J57" s="6">
        <v>6</v>
      </c>
      <c r="K57" s="6">
        <v>1</v>
      </c>
      <c r="L57" s="7"/>
      <c r="M57" s="7"/>
      <c r="N57" s="30">
        <f t="shared" si="0"/>
        <v>7.3806184958299508E-5</v>
      </c>
      <c r="O57" s="4">
        <f t="shared" si="1"/>
        <v>7.3806184958299511E-3</v>
      </c>
    </row>
    <row r="58" spans="1:15" x14ac:dyDescent="0.45">
      <c r="A58" s="11" t="s">
        <v>1173</v>
      </c>
      <c r="B58" s="7">
        <v>11610</v>
      </c>
      <c r="C58" s="7">
        <v>93710</v>
      </c>
      <c r="D58" s="6" t="s">
        <v>5</v>
      </c>
      <c r="E58" s="6" t="s">
        <v>1752</v>
      </c>
      <c r="F58" s="6" t="s">
        <v>6</v>
      </c>
      <c r="G58" s="6" t="s">
        <v>4</v>
      </c>
      <c r="H58" s="6" t="s">
        <v>7</v>
      </c>
      <c r="I58" s="6"/>
      <c r="J58" s="6">
        <v>26</v>
      </c>
      <c r="K58" s="7">
        <v>6</v>
      </c>
      <c r="L58" s="7">
        <v>5</v>
      </c>
      <c r="M58" s="7"/>
      <c r="N58" s="30">
        <f t="shared" si="0"/>
        <v>3.9483512965531959E-4</v>
      </c>
      <c r="O58" s="4">
        <f t="shared" si="1"/>
        <v>3.9483512965531958E-2</v>
      </c>
    </row>
    <row r="59" spans="1:15" x14ac:dyDescent="0.45">
      <c r="A59" s="11" t="s">
        <v>1173</v>
      </c>
      <c r="B59" s="7">
        <v>11611</v>
      </c>
      <c r="C59" s="7">
        <v>88491</v>
      </c>
      <c r="D59" s="6" t="s">
        <v>7</v>
      </c>
      <c r="E59" s="6" t="s">
        <v>1753</v>
      </c>
      <c r="F59" s="6" t="s">
        <v>5</v>
      </c>
      <c r="G59" s="6" t="s">
        <v>6</v>
      </c>
      <c r="H59" s="6" t="s">
        <v>4</v>
      </c>
      <c r="I59" s="6" t="s">
        <v>12</v>
      </c>
      <c r="J59" s="7">
        <v>5</v>
      </c>
      <c r="K59" s="7">
        <v>13</v>
      </c>
      <c r="L59" s="7">
        <v>3</v>
      </c>
      <c r="M59" s="7">
        <v>1</v>
      </c>
      <c r="N59" s="30">
        <f t="shared" si="0"/>
        <v>2.4861285328451482E-4</v>
      </c>
      <c r="O59" s="4">
        <f t="shared" si="1"/>
        <v>2.4861285328451482E-2</v>
      </c>
    </row>
    <row r="60" spans="1:15" x14ac:dyDescent="0.45">
      <c r="A60" s="11" t="s">
        <v>1173</v>
      </c>
      <c r="B60" s="7">
        <v>11612</v>
      </c>
      <c r="C60" s="7">
        <v>89375</v>
      </c>
      <c r="D60" s="6" t="s">
        <v>6</v>
      </c>
      <c r="E60" s="6" t="s">
        <v>1754</v>
      </c>
      <c r="F60" s="6" t="s">
        <v>10</v>
      </c>
      <c r="G60" s="6" t="s">
        <v>7</v>
      </c>
      <c r="H60" s="6" t="s">
        <v>4</v>
      </c>
      <c r="I60" s="6"/>
      <c r="J60" s="6">
        <v>2</v>
      </c>
      <c r="K60" s="7">
        <v>1</v>
      </c>
      <c r="L60" s="7">
        <v>1</v>
      </c>
      <c r="M60" s="7"/>
      <c r="N60" s="30">
        <f t="shared" si="0"/>
        <v>4.4755244755244752E-5</v>
      </c>
      <c r="O60" s="4">
        <f t="shared" si="1"/>
        <v>4.4755244755244755E-3</v>
      </c>
    </row>
    <row r="61" spans="1:15" x14ac:dyDescent="0.45">
      <c r="A61" s="11" t="s">
        <v>1173</v>
      </c>
      <c r="B61" s="7">
        <v>11613</v>
      </c>
      <c r="C61" s="7">
        <v>90373</v>
      </c>
      <c r="D61" s="6" t="s">
        <v>6</v>
      </c>
      <c r="E61" s="6" t="s">
        <v>1755</v>
      </c>
      <c r="F61" s="6" t="s">
        <v>5</v>
      </c>
      <c r="G61" s="6" t="s">
        <v>7</v>
      </c>
      <c r="H61" s="6"/>
      <c r="I61" s="6"/>
      <c r="J61" s="6">
        <v>5</v>
      </c>
      <c r="K61" s="6">
        <v>16</v>
      </c>
      <c r="L61" s="7"/>
      <c r="M61" s="7"/>
      <c r="N61" s="30">
        <f t="shared" si="0"/>
        <v>2.3237028758589401E-4</v>
      </c>
      <c r="O61" s="4">
        <f t="shared" si="1"/>
        <v>2.3237028758589399E-2</v>
      </c>
    </row>
    <row r="62" spans="1:15" x14ac:dyDescent="0.45">
      <c r="A62" s="11" t="s">
        <v>1173</v>
      </c>
      <c r="B62" s="7">
        <v>11614</v>
      </c>
      <c r="C62" s="7">
        <v>93290</v>
      </c>
      <c r="D62" s="6" t="s">
        <v>4</v>
      </c>
      <c r="E62" s="6" t="s">
        <v>1756</v>
      </c>
      <c r="F62" s="6" t="s">
        <v>7</v>
      </c>
      <c r="G62" s="6" t="s">
        <v>1757</v>
      </c>
      <c r="H62" s="6" t="s">
        <v>5</v>
      </c>
      <c r="I62" s="6"/>
      <c r="J62" s="6">
        <v>9</v>
      </c>
      <c r="K62" s="7">
        <v>1</v>
      </c>
      <c r="L62" s="7">
        <v>13</v>
      </c>
      <c r="M62" s="7"/>
      <c r="N62" s="30">
        <f t="shared" si="0"/>
        <v>2.4654303783899669E-4</v>
      </c>
      <c r="O62" s="4">
        <f t="shared" si="1"/>
        <v>2.465430378389967E-2</v>
      </c>
    </row>
    <row r="63" spans="1:15" x14ac:dyDescent="0.45">
      <c r="A63" s="11" t="s">
        <v>1173</v>
      </c>
      <c r="B63" s="7">
        <v>11615</v>
      </c>
      <c r="C63" s="7">
        <v>90972</v>
      </c>
      <c r="D63" s="6" t="s">
        <v>4</v>
      </c>
      <c r="E63" s="6" t="s">
        <v>1758</v>
      </c>
      <c r="F63" s="6" t="s">
        <v>5</v>
      </c>
      <c r="G63" s="6" t="s">
        <v>7</v>
      </c>
      <c r="H63" s="6" t="s">
        <v>107</v>
      </c>
      <c r="I63" s="6"/>
      <c r="J63" s="6">
        <v>10</v>
      </c>
      <c r="K63" s="7">
        <v>2</v>
      </c>
      <c r="L63" s="7">
        <v>34</v>
      </c>
      <c r="M63" s="7"/>
      <c r="N63" s="30">
        <f t="shared" si="0"/>
        <v>5.0565009013762475E-4</v>
      </c>
      <c r="O63" s="4">
        <f t="shared" si="1"/>
        <v>5.0565009013762478E-2</v>
      </c>
    </row>
    <row r="64" spans="1:15" x14ac:dyDescent="0.45">
      <c r="A64" s="11" t="s">
        <v>1173</v>
      </c>
      <c r="B64" s="7">
        <v>11616</v>
      </c>
      <c r="C64" s="7">
        <v>86071</v>
      </c>
      <c r="D64" s="6" t="s">
        <v>5</v>
      </c>
      <c r="E64" s="6" t="s">
        <v>1759</v>
      </c>
      <c r="F64" s="6" t="s">
        <v>4</v>
      </c>
      <c r="G64" s="6" t="s">
        <v>6</v>
      </c>
      <c r="H64" s="6" t="s">
        <v>7</v>
      </c>
      <c r="I64" s="6"/>
      <c r="J64" s="6">
        <v>11</v>
      </c>
      <c r="K64" s="7">
        <v>4</v>
      </c>
      <c r="L64" s="7">
        <v>6</v>
      </c>
      <c r="M64" s="7"/>
      <c r="N64" s="30">
        <f t="shared" si="0"/>
        <v>2.4398461735079178E-4</v>
      </c>
      <c r="O64" s="4">
        <f t="shared" si="1"/>
        <v>2.4398461735079178E-2</v>
      </c>
    </row>
    <row r="65" spans="1:15" x14ac:dyDescent="0.45">
      <c r="A65" s="11" t="s">
        <v>1173</v>
      </c>
      <c r="B65" s="7">
        <v>11617</v>
      </c>
      <c r="C65" s="7">
        <v>88289</v>
      </c>
      <c r="D65" s="6" t="s">
        <v>4</v>
      </c>
      <c r="E65" s="6" t="s">
        <v>1760</v>
      </c>
      <c r="F65" s="6" t="s">
        <v>5</v>
      </c>
      <c r="G65" s="6" t="s">
        <v>7</v>
      </c>
      <c r="H65" s="6"/>
      <c r="I65" s="6"/>
      <c r="J65" s="6">
        <v>19</v>
      </c>
      <c r="K65" s="6">
        <v>263</v>
      </c>
      <c r="L65" s="7"/>
      <c r="M65" s="7"/>
      <c r="N65" s="30">
        <f t="shared" si="0"/>
        <v>3.194055884651542E-3</v>
      </c>
      <c r="O65" s="4">
        <f t="shared" si="1"/>
        <v>0.31940558846515421</v>
      </c>
    </row>
    <row r="66" spans="1:15" x14ac:dyDescent="0.45">
      <c r="A66" s="11" t="s">
        <v>1173</v>
      </c>
      <c r="B66" s="7">
        <v>11618</v>
      </c>
      <c r="C66" s="7">
        <v>94779</v>
      </c>
      <c r="D66" s="6" t="s">
        <v>5</v>
      </c>
      <c r="E66" s="6" t="s">
        <v>1761</v>
      </c>
      <c r="F66" s="6" t="s">
        <v>4</v>
      </c>
      <c r="G66" s="6" t="s">
        <v>6</v>
      </c>
      <c r="H66" s="6"/>
      <c r="I66" s="6"/>
      <c r="J66" s="6">
        <v>10</v>
      </c>
      <c r="K66" s="6">
        <v>14</v>
      </c>
      <c r="L66" s="7"/>
      <c r="M66" s="7"/>
      <c r="N66" s="30">
        <f t="shared" si="0"/>
        <v>2.5322065014401926E-4</v>
      </c>
      <c r="O66" s="4">
        <f t="shared" si="1"/>
        <v>2.5322065014401925E-2</v>
      </c>
    </row>
    <row r="67" spans="1:15" x14ac:dyDescent="0.45">
      <c r="A67" s="11" t="s">
        <v>1173</v>
      </c>
      <c r="B67" s="7">
        <v>11619</v>
      </c>
      <c r="C67" s="7">
        <v>95116</v>
      </c>
      <c r="D67" s="6" t="s">
        <v>4</v>
      </c>
      <c r="E67" s="6" t="s">
        <v>1762</v>
      </c>
      <c r="F67" s="6" t="s">
        <v>6</v>
      </c>
      <c r="G67" s="6" t="s">
        <v>7</v>
      </c>
      <c r="H67" s="6" t="s">
        <v>5</v>
      </c>
      <c r="I67" s="6" t="s">
        <v>8</v>
      </c>
      <c r="J67" s="7">
        <v>2</v>
      </c>
      <c r="K67" s="7">
        <v>11</v>
      </c>
      <c r="L67" s="7">
        <v>17</v>
      </c>
      <c r="M67" s="7">
        <v>8</v>
      </c>
      <c r="N67" s="30">
        <f t="shared" si="0"/>
        <v>3.9951217460784726E-4</v>
      </c>
      <c r="O67" s="4">
        <f t="shared" si="1"/>
        <v>3.9951217460784727E-2</v>
      </c>
    </row>
    <row r="68" spans="1:15" x14ac:dyDescent="0.45">
      <c r="A68" s="11" t="s">
        <v>1173</v>
      </c>
      <c r="B68" s="7">
        <v>11620</v>
      </c>
      <c r="C68" s="7">
        <v>96178</v>
      </c>
      <c r="D68" s="6" t="s">
        <v>4</v>
      </c>
      <c r="E68" s="6" t="s">
        <v>1763</v>
      </c>
      <c r="F68" s="6" t="s">
        <v>5</v>
      </c>
      <c r="G68" s="6" t="s">
        <v>7</v>
      </c>
      <c r="H68" s="6" t="s">
        <v>6</v>
      </c>
      <c r="I68" s="6"/>
      <c r="J68" s="6">
        <v>13</v>
      </c>
      <c r="K68" s="7">
        <v>22</v>
      </c>
      <c r="L68" s="7">
        <v>2</v>
      </c>
      <c r="M68" s="7"/>
      <c r="N68" s="30">
        <f t="shared" ref="N68:N126" si="2">(J68+K68+L68+M68)/C68</f>
        <v>3.8470336251533613E-4</v>
      </c>
      <c r="O68" s="4">
        <f t="shared" ref="O68:O126" si="3">N68*100</f>
        <v>3.8470336251533614E-2</v>
      </c>
    </row>
    <row r="69" spans="1:15" x14ac:dyDescent="0.45">
      <c r="A69" s="11" t="s">
        <v>1173</v>
      </c>
      <c r="B69" s="7">
        <v>11621</v>
      </c>
      <c r="C69" s="7">
        <v>94954</v>
      </c>
      <c r="D69" s="6" t="s">
        <v>4</v>
      </c>
      <c r="E69" s="6" t="s">
        <v>1764</v>
      </c>
      <c r="F69" s="6" t="s">
        <v>7</v>
      </c>
      <c r="G69" s="6" t="s">
        <v>5</v>
      </c>
      <c r="H69" s="6"/>
      <c r="I69" s="6"/>
      <c r="J69" s="6">
        <v>1</v>
      </c>
      <c r="K69" s="6">
        <v>19</v>
      </c>
      <c r="L69" s="7"/>
      <c r="M69" s="7"/>
      <c r="N69" s="30">
        <f t="shared" si="2"/>
        <v>2.1062830423152263E-4</v>
      </c>
      <c r="O69" s="4">
        <f t="shared" si="3"/>
        <v>2.1062830423152264E-2</v>
      </c>
    </row>
    <row r="70" spans="1:15" x14ac:dyDescent="0.45">
      <c r="A70" s="11" t="s">
        <v>1173</v>
      </c>
      <c r="B70" s="7">
        <v>11622</v>
      </c>
      <c r="C70" s="7">
        <v>93978</v>
      </c>
      <c r="D70" s="6" t="s">
        <v>5</v>
      </c>
      <c r="E70" s="6" t="s">
        <v>1765</v>
      </c>
      <c r="F70" s="6" t="s">
        <v>6</v>
      </c>
      <c r="G70" s="6" t="s">
        <v>4</v>
      </c>
      <c r="H70" s="6" t="s">
        <v>7</v>
      </c>
      <c r="I70" s="6"/>
      <c r="J70" s="6">
        <v>14</v>
      </c>
      <c r="K70" s="7">
        <v>5</v>
      </c>
      <c r="L70" s="7">
        <v>6</v>
      </c>
      <c r="M70" s="7"/>
      <c r="N70" s="30">
        <f t="shared" si="2"/>
        <v>2.6601970673987527E-4</v>
      </c>
      <c r="O70" s="4">
        <f t="shared" si="3"/>
        <v>2.6601970673987528E-2</v>
      </c>
    </row>
    <row r="71" spans="1:15" x14ac:dyDescent="0.45">
      <c r="A71" s="11" t="s">
        <v>1173</v>
      </c>
      <c r="B71" s="7">
        <v>11623</v>
      </c>
      <c r="C71" s="7">
        <v>85928</v>
      </c>
      <c r="D71" s="6" t="s">
        <v>6</v>
      </c>
      <c r="E71" s="6" t="s">
        <v>1766</v>
      </c>
      <c r="F71" s="6" t="s">
        <v>7</v>
      </c>
      <c r="G71" s="6" t="s">
        <v>5</v>
      </c>
      <c r="H71" s="6"/>
      <c r="I71" s="6"/>
      <c r="J71" s="6">
        <v>589</v>
      </c>
      <c r="K71" s="6">
        <v>27</v>
      </c>
      <c r="L71" s="7"/>
      <c r="M71" s="7"/>
      <c r="N71" s="30">
        <f t="shared" si="2"/>
        <v>7.168792477422959E-3</v>
      </c>
      <c r="O71" s="4">
        <f t="shared" si="3"/>
        <v>0.71687924774229594</v>
      </c>
    </row>
    <row r="72" spans="1:15" x14ac:dyDescent="0.45">
      <c r="A72" s="11" t="s">
        <v>1173</v>
      </c>
      <c r="B72" s="7">
        <v>11624</v>
      </c>
      <c r="C72" s="7">
        <v>93807</v>
      </c>
      <c r="D72" s="6" t="s">
        <v>5</v>
      </c>
      <c r="E72" s="6" t="s">
        <v>1767</v>
      </c>
      <c r="F72" s="6" t="s">
        <v>7</v>
      </c>
      <c r="G72" s="6" t="s">
        <v>6</v>
      </c>
      <c r="H72" s="6" t="s">
        <v>4</v>
      </c>
      <c r="I72" s="6"/>
      <c r="J72" s="6">
        <v>4</v>
      </c>
      <c r="K72" s="7">
        <v>1</v>
      </c>
      <c r="L72" s="7">
        <v>20</v>
      </c>
      <c r="M72" s="7"/>
      <c r="N72" s="30">
        <f t="shared" si="2"/>
        <v>2.6650463185050153E-4</v>
      </c>
      <c r="O72" s="4">
        <f t="shared" si="3"/>
        <v>2.6650463185050155E-2</v>
      </c>
    </row>
    <row r="73" spans="1:15" x14ac:dyDescent="0.45">
      <c r="A73" s="11" t="s">
        <v>1173</v>
      </c>
      <c r="B73" s="7">
        <v>11625</v>
      </c>
      <c r="C73" s="7">
        <v>95139</v>
      </c>
      <c r="D73" s="6" t="s">
        <v>5</v>
      </c>
      <c r="E73" s="6" t="s">
        <v>1768</v>
      </c>
      <c r="F73" s="6" t="s">
        <v>4</v>
      </c>
      <c r="G73" s="6" t="s">
        <v>6</v>
      </c>
      <c r="H73" s="6"/>
      <c r="I73" s="6"/>
      <c r="J73" s="6">
        <v>14</v>
      </c>
      <c r="K73" s="6">
        <v>10</v>
      </c>
      <c r="L73" s="7"/>
      <c r="M73" s="7"/>
      <c r="N73" s="30">
        <f t="shared" si="2"/>
        <v>2.5226247910951346E-4</v>
      </c>
      <c r="O73" s="4">
        <f t="shared" si="3"/>
        <v>2.5226247910951346E-2</v>
      </c>
    </row>
    <row r="74" spans="1:15" x14ac:dyDescent="0.45">
      <c r="A74" s="11" t="s">
        <v>1173</v>
      </c>
      <c r="B74" s="7">
        <v>11626</v>
      </c>
      <c r="C74" s="7">
        <v>87357</v>
      </c>
      <c r="D74" s="6" t="s">
        <v>4</v>
      </c>
      <c r="E74" s="6" t="s">
        <v>1769</v>
      </c>
      <c r="F74" s="6" t="s">
        <v>5</v>
      </c>
      <c r="G74" s="6" t="s">
        <v>7</v>
      </c>
      <c r="H74" s="6"/>
      <c r="I74" s="6"/>
      <c r="J74" s="6">
        <v>19</v>
      </c>
      <c r="K74" s="6">
        <v>266</v>
      </c>
      <c r="L74" s="7"/>
      <c r="M74" s="7"/>
      <c r="N74" s="30">
        <f t="shared" si="2"/>
        <v>3.2624746728939866E-3</v>
      </c>
      <c r="O74" s="4">
        <f t="shared" si="3"/>
        <v>0.32624746728939868</v>
      </c>
    </row>
    <row r="75" spans="1:15" x14ac:dyDescent="0.45">
      <c r="A75" s="11" t="s">
        <v>1173</v>
      </c>
      <c r="B75" s="7">
        <v>11627</v>
      </c>
      <c r="C75" s="7">
        <v>93265</v>
      </c>
      <c r="D75" s="6" t="s">
        <v>7</v>
      </c>
      <c r="E75" s="6" t="s">
        <v>1770</v>
      </c>
      <c r="F75" s="6" t="s">
        <v>6</v>
      </c>
      <c r="G75" s="6" t="s">
        <v>4</v>
      </c>
      <c r="H75" s="6" t="s">
        <v>5</v>
      </c>
      <c r="I75" s="6"/>
      <c r="J75" s="6">
        <v>21</v>
      </c>
      <c r="K75" s="7">
        <v>7</v>
      </c>
      <c r="L75" s="7">
        <v>2</v>
      </c>
      <c r="M75" s="7"/>
      <c r="N75" s="30">
        <f t="shared" si="2"/>
        <v>3.216640754838364E-4</v>
      </c>
      <c r="O75" s="4">
        <f t="shared" si="3"/>
        <v>3.2166407548383638E-2</v>
      </c>
    </row>
    <row r="76" spans="1:15" x14ac:dyDescent="0.45">
      <c r="A76" s="11" t="s">
        <v>1173</v>
      </c>
      <c r="B76" s="7">
        <v>11628</v>
      </c>
      <c r="C76" s="7">
        <v>94436</v>
      </c>
      <c r="D76" s="6" t="s">
        <v>4</v>
      </c>
      <c r="E76" s="6" t="s">
        <v>1771</v>
      </c>
      <c r="F76" s="6" t="s">
        <v>7</v>
      </c>
      <c r="G76" s="6" t="s">
        <v>5</v>
      </c>
      <c r="H76" s="6"/>
      <c r="I76" s="6"/>
      <c r="J76" s="6">
        <v>1</v>
      </c>
      <c r="K76" s="6">
        <v>10</v>
      </c>
      <c r="L76" s="7"/>
      <c r="M76" s="7"/>
      <c r="N76" s="30">
        <f t="shared" si="2"/>
        <v>1.1648100300732772E-4</v>
      </c>
      <c r="O76" s="4">
        <f t="shared" si="3"/>
        <v>1.1648100300732772E-2</v>
      </c>
    </row>
    <row r="77" spans="1:15" x14ac:dyDescent="0.45">
      <c r="A77" s="11" t="s">
        <v>1173</v>
      </c>
      <c r="B77" s="7">
        <v>11629</v>
      </c>
      <c r="C77" s="7">
        <v>89253</v>
      </c>
      <c r="D77" s="6" t="s">
        <v>6</v>
      </c>
      <c r="E77" s="6" t="s">
        <v>1772</v>
      </c>
      <c r="F77" s="6" t="s">
        <v>7</v>
      </c>
      <c r="G77" s="6" t="s">
        <v>5</v>
      </c>
      <c r="H77" s="6"/>
      <c r="I77" s="6"/>
      <c r="J77" s="6">
        <v>8</v>
      </c>
      <c r="K77" s="6">
        <v>228</v>
      </c>
      <c r="L77" s="7"/>
      <c r="M77" s="7"/>
      <c r="N77" s="30">
        <f t="shared" si="2"/>
        <v>2.6441688234569148E-3</v>
      </c>
      <c r="O77" s="4">
        <f t="shared" si="3"/>
        <v>0.2644168823456915</v>
      </c>
    </row>
    <row r="78" spans="1:15" x14ac:dyDescent="0.45">
      <c r="A78" s="11" t="s">
        <v>1173</v>
      </c>
      <c r="B78" s="7">
        <v>11630</v>
      </c>
      <c r="C78" s="7">
        <v>95407</v>
      </c>
      <c r="D78" s="6" t="s">
        <v>7</v>
      </c>
      <c r="E78" s="6" t="s">
        <v>1773</v>
      </c>
      <c r="F78" s="6" t="s">
        <v>12</v>
      </c>
      <c r="G78" s="6" t="s">
        <v>5</v>
      </c>
      <c r="H78" s="6" t="s">
        <v>4</v>
      </c>
      <c r="I78" s="6" t="s">
        <v>6</v>
      </c>
      <c r="J78" s="7">
        <v>1</v>
      </c>
      <c r="K78" s="7">
        <v>1</v>
      </c>
      <c r="L78" s="7">
        <v>9</v>
      </c>
      <c r="M78" s="7">
        <v>6</v>
      </c>
      <c r="N78" s="30">
        <f t="shared" si="2"/>
        <v>1.7818399069250684E-4</v>
      </c>
      <c r="O78" s="4">
        <f t="shared" si="3"/>
        <v>1.7818399069250684E-2</v>
      </c>
    </row>
    <row r="79" spans="1:15" x14ac:dyDescent="0.45">
      <c r="A79" s="11" t="s">
        <v>1173</v>
      </c>
      <c r="B79" s="7">
        <v>11631</v>
      </c>
      <c r="C79" s="7">
        <v>94107</v>
      </c>
      <c r="D79" s="6" t="s">
        <v>4</v>
      </c>
      <c r="E79" s="6" t="s">
        <v>1774</v>
      </c>
      <c r="F79" s="6" t="s">
        <v>8</v>
      </c>
      <c r="G79" s="6" t="s">
        <v>5</v>
      </c>
      <c r="H79" s="6" t="s">
        <v>7</v>
      </c>
      <c r="I79" s="6"/>
      <c r="J79" s="6">
        <v>2</v>
      </c>
      <c r="K79" s="7">
        <v>2</v>
      </c>
      <c r="L79" s="7">
        <v>29</v>
      </c>
      <c r="M79" s="7"/>
      <c r="N79" s="30">
        <f t="shared" si="2"/>
        <v>3.5066466894067389E-4</v>
      </c>
      <c r="O79" s="4">
        <f t="shared" si="3"/>
        <v>3.5066466894067387E-2</v>
      </c>
    </row>
    <row r="80" spans="1:15" x14ac:dyDescent="0.45">
      <c r="A80" s="11" t="s">
        <v>1173</v>
      </c>
      <c r="B80" s="7">
        <v>11632</v>
      </c>
      <c r="C80" s="7">
        <v>87318</v>
      </c>
      <c r="D80" s="6" t="s">
        <v>4</v>
      </c>
      <c r="E80" s="6" t="s">
        <v>1775</v>
      </c>
      <c r="F80" s="6" t="s">
        <v>5</v>
      </c>
      <c r="G80" s="6" t="s">
        <v>6</v>
      </c>
      <c r="H80" s="6" t="s">
        <v>7</v>
      </c>
      <c r="I80" s="6"/>
      <c r="J80" s="6">
        <v>6</v>
      </c>
      <c r="K80" s="7">
        <v>1</v>
      </c>
      <c r="L80" s="7">
        <v>257</v>
      </c>
      <c r="M80" s="7"/>
      <c r="N80" s="30">
        <f t="shared" si="2"/>
        <v>3.0234315948601664E-3</v>
      </c>
      <c r="O80" s="4">
        <f t="shared" si="3"/>
        <v>0.30234315948601664</v>
      </c>
    </row>
    <row r="81" spans="1:15" x14ac:dyDescent="0.45">
      <c r="A81" s="11" t="s">
        <v>1173</v>
      </c>
      <c r="B81" s="7">
        <v>11633</v>
      </c>
      <c r="C81" s="7">
        <v>92180</v>
      </c>
      <c r="D81" s="6" t="s">
        <v>5</v>
      </c>
      <c r="E81" s="6" t="s">
        <v>1776</v>
      </c>
      <c r="F81" s="6" t="s">
        <v>7</v>
      </c>
      <c r="G81" s="6" t="s">
        <v>4</v>
      </c>
      <c r="H81" s="6" t="s">
        <v>6</v>
      </c>
      <c r="I81" s="6"/>
      <c r="J81" s="6">
        <v>4</v>
      </c>
      <c r="K81" s="7">
        <v>6</v>
      </c>
      <c r="L81" s="7">
        <v>22</v>
      </c>
      <c r="M81" s="7"/>
      <c r="N81" s="30">
        <f t="shared" si="2"/>
        <v>3.4714688652636149E-4</v>
      </c>
      <c r="O81" s="4">
        <f t="shared" si="3"/>
        <v>3.4714688652636147E-2</v>
      </c>
    </row>
    <row r="82" spans="1:15" x14ac:dyDescent="0.45">
      <c r="A82" s="11" t="s">
        <v>1173</v>
      </c>
      <c r="B82" s="7">
        <v>11634</v>
      </c>
      <c r="C82" s="7">
        <v>93616</v>
      </c>
      <c r="D82" s="6" t="s">
        <v>6</v>
      </c>
      <c r="E82" s="6" t="s">
        <v>1777</v>
      </c>
      <c r="F82" s="6" t="s">
        <v>5</v>
      </c>
      <c r="G82" s="6" t="s">
        <v>4</v>
      </c>
      <c r="H82" s="6" t="s">
        <v>7</v>
      </c>
      <c r="I82" s="6" t="s">
        <v>10</v>
      </c>
      <c r="J82" s="7">
        <v>6</v>
      </c>
      <c r="K82" s="7">
        <v>4</v>
      </c>
      <c r="L82" s="7">
        <v>13</v>
      </c>
      <c r="M82" s="7">
        <v>2</v>
      </c>
      <c r="N82" s="30">
        <f t="shared" si="2"/>
        <v>2.6704836780037602E-4</v>
      </c>
      <c r="O82" s="4">
        <f t="shared" si="3"/>
        <v>2.6704836780037603E-2</v>
      </c>
    </row>
    <row r="83" spans="1:15" x14ac:dyDescent="0.45">
      <c r="A83" s="11" t="s">
        <v>1173</v>
      </c>
      <c r="B83" s="7">
        <v>11635</v>
      </c>
      <c r="C83" s="7">
        <v>85744</v>
      </c>
      <c r="D83" s="6" t="s">
        <v>6</v>
      </c>
      <c r="E83" s="6" t="s">
        <v>1778</v>
      </c>
      <c r="F83" s="6" t="s">
        <v>7</v>
      </c>
      <c r="G83" s="6" t="s">
        <v>4</v>
      </c>
      <c r="H83" s="6" t="s">
        <v>5</v>
      </c>
      <c r="I83" s="6"/>
      <c r="J83" s="6">
        <v>31</v>
      </c>
      <c r="K83" s="7">
        <v>1</v>
      </c>
      <c r="L83" s="7">
        <v>230</v>
      </c>
      <c r="M83" s="7"/>
      <c r="N83" s="30">
        <f t="shared" si="2"/>
        <v>3.0556073894383281E-3</v>
      </c>
      <c r="O83" s="4">
        <f t="shared" si="3"/>
        <v>0.30556073894383279</v>
      </c>
    </row>
    <row r="84" spans="1:15" x14ac:dyDescent="0.45">
      <c r="A84" s="11" t="s">
        <v>1173</v>
      </c>
      <c r="B84" s="7">
        <v>11636</v>
      </c>
      <c r="C84" s="7">
        <v>94338</v>
      </c>
      <c r="D84" s="6" t="s">
        <v>4</v>
      </c>
      <c r="E84" s="6" t="s">
        <v>1779</v>
      </c>
      <c r="F84" s="6" t="s">
        <v>5</v>
      </c>
      <c r="G84" s="6" t="s">
        <v>7</v>
      </c>
      <c r="H84" s="6" t="s">
        <v>6</v>
      </c>
      <c r="I84" s="6"/>
      <c r="J84" s="6">
        <v>31</v>
      </c>
      <c r="K84" s="7">
        <v>13</v>
      </c>
      <c r="L84" s="7">
        <v>2</v>
      </c>
      <c r="M84" s="7"/>
      <c r="N84" s="30">
        <f t="shared" si="2"/>
        <v>4.8760838686425406E-4</v>
      </c>
      <c r="O84" s="4">
        <f t="shared" si="3"/>
        <v>4.8760838686425403E-2</v>
      </c>
    </row>
    <row r="85" spans="1:15" x14ac:dyDescent="0.45">
      <c r="A85" s="11" t="s">
        <v>1173</v>
      </c>
      <c r="B85" s="7">
        <v>11637</v>
      </c>
      <c r="C85" s="7">
        <v>94275</v>
      </c>
      <c r="D85" s="6" t="s">
        <v>7</v>
      </c>
      <c r="E85" s="6" t="s">
        <v>1780</v>
      </c>
      <c r="F85" s="6" t="s">
        <v>5</v>
      </c>
      <c r="G85" s="6" t="s">
        <v>4</v>
      </c>
      <c r="H85" s="6" t="s">
        <v>6</v>
      </c>
      <c r="I85" s="6"/>
      <c r="J85" s="6">
        <v>4</v>
      </c>
      <c r="K85" s="7">
        <v>6</v>
      </c>
      <c r="L85" s="7">
        <v>3</v>
      </c>
      <c r="M85" s="7"/>
      <c r="N85" s="30">
        <f t="shared" si="2"/>
        <v>1.3789445770352691E-4</v>
      </c>
      <c r="O85" s="4">
        <f t="shared" si="3"/>
        <v>1.378944577035269E-2</v>
      </c>
    </row>
    <row r="86" spans="1:15" x14ac:dyDescent="0.45">
      <c r="A86" s="11" t="s">
        <v>1173</v>
      </c>
      <c r="B86" s="7">
        <v>11638</v>
      </c>
      <c r="C86" s="7">
        <v>96448</v>
      </c>
      <c r="D86" s="6" t="s">
        <v>6</v>
      </c>
      <c r="E86" s="6" t="s">
        <v>1781</v>
      </c>
      <c r="F86" s="6" t="s">
        <v>5</v>
      </c>
      <c r="G86" s="6" t="s">
        <v>7</v>
      </c>
      <c r="H86" s="6" t="s">
        <v>4</v>
      </c>
      <c r="I86" s="6"/>
      <c r="J86" s="6">
        <v>32</v>
      </c>
      <c r="K86" s="7">
        <v>7</v>
      </c>
      <c r="L86" s="7">
        <v>3</v>
      </c>
      <c r="M86" s="7"/>
      <c r="N86" s="30">
        <f t="shared" si="2"/>
        <v>4.3546781685467817E-4</v>
      </c>
      <c r="O86" s="4">
        <f t="shared" si="3"/>
        <v>4.3546781685467814E-2</v>
      </c>
    </row>
    <row r="87" spans="1:15" x14ac:dyDescent="0.45">
      <c r="A87" s="11" t="s">
        <v>1173</v>
      </c>
      <c r="B87" s="7">
        <v>11639</v>
      </c>
      <c r="C87" s="7">
        <v>96467</v>
      </c>
      <c r="D87" s="6" t="s">
        <v>6</v>
      </c>
      <c r="E87" s="6" t="s">
        <v>1782</v>
      </c>
      <c r="F87" s="6" t="s">
        <v>5</v>
      </c>
      <c r="G87" s="6" t="s">
        <v>7</v>
      </c>
      <c r="H87" s="6"/>
      <c r="I87" s="6"/>
      <c r="J87" s="6">
        <v>22</v>
      </c>
      <c r="K87" s="6">
        <v>3</v>
      </c>
      <c r="L87" s="7"/>
      <c r="M87" s="7"/>
      <c r="N87" s="30">
        <f t="shared" si="2"/>
        <v>2.5915598080172495E-4</v>
      </c>
      <c r="O87" s="4">
        <f t="shared" si="3"/>
        <v>2.5915598080172495E-2</v>
      </c>
    </row>
    <row r="88" spans="1:15" x14ac:dyDescent="0.45">
      <c r="A88" s="11" t="s">
        <v>1173</v>
      </c>
      <c r="B88" s="7">
        <v>11640</v>
      </c>
      <c r="C88" s="7">
        <v>96883</v>
      </c>
      <c r="D88" s="6" t="s">
        <v>4</v>
      </c>
      <c r="E88" s="6" t="s">
        <v>396</v>
      </c>
      <c r="F88" s="6" t="s">
        <v>7</v>
      </c>
      <c r="G88" s="6" t="s">
        <v>5</v>
      </c>
      <c r="H88" s="6"/>
      <c r="I88" s="6"/>
      <c r="J88" s="6">
        <v>14</v>
      </c>
      <c r="K88" s="6">
        <v>3</v>
      </c>
      <c r="L88" s="7"/>
      <c r="M88" s="7"/>
      <c r="N88" s="30">
        <f t="shared" si="2"/>
        <v>1.7546938059308652E-4</v>
      </c>
      <c r="O88" s="4">
        <f t="shared" si="3"/>
        <v>1.7546938059308653E-2</v>
      </c>
    </row>
    <row r="89" spans="1:15" x14ac:dyDescent="0.45">
      <c r="A89" s="11" t="s">
        <v>1173</v>
      </c>
      <c r="B89" s="7">
        <v>11641</v>
      </c>
      <c r="C89" s="7">
        <v>93963</v>
      </c>
      <c r="D89" s="6" t="s">
        <v>7</v>
      </c>
      <c r="E89" s="6" t="s">
        <v>1783</v>
      </c>
      <c r="F89" s="6" t="s">
        <v>4</v>
      </c>
      <c r="G89" s="6" t="s">
        <v>6</v>
      </c>
      <c r="H89" s="6" t="s">
        <v>5</v>
      </c>
      <c r="I89" s="6"/>
      <c r="J89" s="6">
        <v>4</v>
      </c>
      <c r="K89" s="7">
        <v>5</v>
      </c>
      <c r="L89" s="7">
        <v>3</v>
      </c>
      <c r="M89" s="7"/>
      <c r="N89" s="30">
        <f t="shared" si="2"/>
        <v>1.2770984323616744E-4</v>
      </c>
      <c r="O89" s="4">
        <f t="shared" si="3"/>
        <v>1.2770984323616744E-2</v>
      </c>
    </row>
    <row r="90" spans="1:15" x14ac:dyDescent="0.45">
      <c r="A90" s="11" t="s">
        <v>1173</v>
      </c>
      <c r="B90" s="7">
        <v>11642</v>
      </c>
      <c r="C90" s="7">
        <v>94377</v>
      </c>
      <c r="D90" s="6" t="s">
        <v>5</v>
      </c>
      <c r="E90" s="6" t="s">
        <v>1784</v>
      </c>
      <c r="F90" s="6" t="s">
        <v>7</v>
      </c>
      <c r="G90" s="6" t="s">
        <v>4</v>
      </c>
      <c r="H90" s="6" t="s">
        <v>6</v>
      </c>
      <c r="I90" s="6"/>
      <c r="J90" s="6">
        <v>3</v>
      </c>
      <c r="K90" s="7">
        <v>9</v>
      </c>
      <c r="L90" s="7">
        <v>8</v>
      </c>
      <c r="M90" s="7"/>
      <c r="N90" s="30">
        <f t="shared" si="2"/>
        <v>2.1191603886540152E-4</v>
      </c>
      <c r="O90" s="4">
        <f t="shared" si="3"/>
        <v>2.1191603886540154E-2</v>
      </c>
    </row>
    <row r="91" spans="1:15" x14ac:dyDescent="0.45">
      <c r="A91" s="11" t="s">
        <v>1173</v>
      </c>
      <c r="B91" s="7">
        <v>11643</v>
      </c>
      <c r="C91" s="7">
        <v>96158</v>
      </c>
      <c r="D91" s="6" t="s">
        <v>6</v>
      </c>
      <c r="E91" s="6" t="s">
        <v>1785</v>
      </c>
      <c r="F91" s="6" t="s">
        <v>10</v>
      </c>
      <c r="G91" s="6" t="s">
        <v>4</v>
      </c>
      <c r="H91" s="6" t="s">
        <v>7</v>
      </c>
      <c r="I91" s="6" t="s">
        <v>5</v>
      </c>
      <c r="J91" s="7">
        <v>2</v>
      </c>
      <c r="K91" s="7">
        <v>4</v>
      </c>
      <c r="L91" s="7">
        <v>15</v>
      </c>
      <c r="M91" s="7">
        <v>7</v>
      </c>
      <c r="N91" s="30">
        <f t="shared" si="2"/>
        <v>2.9118742070342559E-4</v>
      </c>
      <c r="O91" s="4">
        <f t="shared" si="3"/>
        <v>2.9118742070342558E-2</v>
      </c>
    </row>
    <row r="92" spans="1:15" x14ac:dyDescent="0.45">
      <c r="A92" s="11" t="s">
        <v>1173</v>
      </c>
      <c r="B92" s="7">
        <v>11644</v>
      </c>
      <c r="C92" s="7">
        <v>88973</v>
      </c>
      <c r="D92" s="6" t="s">
        <v>7</v>
      </c>
      <c r="E92" s="6" t="s">
        <v>1786</v>
      </c>
      <c r="F92" s="6" t="s">
        <v>6</v>
      </c>
      <c r="G92" s="6" t="s">
        <v>4</v>
      </c>
      <c r="H92" s="6" t="s">
        <v>5</v>
      </c>
      <c r="I92" s="6" t="s">
        <v>12</v>
      </c>
      <c r="J92" s="7">
        <v>1</v>
      </c>
      <c r="K92" s="7">
        <v>813</v>
      </c>
      <c r="L92" s="7">
        <v>2</v>
      </c>
      <c r="M92" s="7">
        <v>1</v>
      </c>
      <c r="N92" s="30">
        <f t="shared" si="2"/>
        <v>9.1825610016521859E-3</v>
      </c>
      <c r="O92" s="4">
        <f t="shared" si="3"/>
        <v>0.91825610016521864</v>
      </c>
    </row>
    <row r="93" spans="1:15" x14ac:dyDescent="0.45">
      <c r="A93" s="11" t="s">
        <v>1173</v>
      </c>
      <c r="B93" s="7">
        <v>11645</v>
      </c>
      <c r="C93" s="7">
        <v>94645</v>
      </c>
      <c r="D93" s="6" t="s">
        <v>7</v>
      </c>
      <c r="E93" s="6" t="s">
        <v>1787</v>
      </c>
      <c r="F93" s="6" t="s">
        <v>6</v>
      </c>
      <c r="G93" s="6" t="s">
        <v>4</v>
      </c>
      <c r="H93" s="6" t="s">
        <v>5</v>
      </c>
      <c r="I93" s="6"/>
      <c r="J93" s="6">
        <v>5</v>
      </c>
      <c r="K93" s="7">
        <v>11</v>
      </c>
      <c r="L93" s="7">
        <v>2</v>
      </c>
      <c r="M93" s="7"/>
      <c r="N93" s="30">
        <f t="shared" si="2"/>
        <v>1.9018437318400337E-4</v>
      </c>
      <c r="O93" s="4">
        <f t="shared" si="3"/>
        <v>1.9018437318400336E-2</v>
      </c>
    </row>
    <row r="94" spans="1:15" x14ac:dyDescent="0.45">
      <c r="A94" s="11" t="s">
        <v>1173</v>
      </c>
      <c r="B94" s="7">
        <v>11646</v>
      </c>
      <c r="C94" s="7">
        <v>95289</v>
      </c>
      <c r="D94" s="6" t="s">
        <v>5</v>
      </c>
      <c r="E94" s="6" t="s">
        <v>1788</v>
      </c>
      <c r="F94" s="6" t="s">
        <v>6</v>
      </c>
      <c r="G94" s="6" t="s">
        <v>4</v>
      </c>
      <c r="H94" s="6" t="s">
        <v>7</v>
      </c>
      <c r="I94" s="6"/>
      <c r="J94" s="6">
        <v>3</v>
      </c>
      <c r="K94" s="7">
        <v>11</v>
      </c>
      <c r="L94" s="7">
        <v>2</v>
      </c>
      <c r="M94" s="7"/>
      <c r="N94" s="30">
        <f t="shared" si="2"/>
        <v>1.6791025197032187E-4</v>
      </c>
      <c r="O94" s="4">
        <f t="shared" si="3"/>
        <v>1.6791025197032187E-2</v>
      </c>
    </row>
    <row r="95" spans="1:15" x14ac:dyDescent="0.45">
      <c r="A95" s="11" t="s">
        <v>1173</v>
      </c>
      <c r="B95" s="7">
        <v>11647</v>
      </c>
      <c r="C95" s="7">
        <v>95678</v>
      </c>
      <c r="D95" s="6" t="s">
        <v>4</v>
      </c>
      <c r="E95" s="6" t="s">
        <v>1789</v>
      </c>
      <c r="F95" s="6" t="s">
        <v>7</v>
      </c>
      <c r="G95" s="6" t="s">
        <v>6</v>
      </c>
      <c r="H95" s="6" t="s">
        <v>5</v>
      </c>
      <c r="I95" s="6"/>
      <c r="J95" s="6">
        <v>8</v>
      </c>
      <c r="K95" s="7">
        <v>1</v>
      </c>
      <c r="L95" s="7">
        <v>3</v>
      </c>
      <c r="M95" s="7"/>
      <c r="N95" s="30">
        <f t="shared" si="2"/>
        <v>1.2542068187044043E-4</v>
      </c>
      <c r="O95" s="4">
        <f t="shared" si="3"/>
        <v>1.2542068187044043E-2</v>
      </c>
    </row>
    <row r="96" spans="1:15" x14ac:dyDescent="0.45">
      <c r="A96" s="11" t="s">
        <v>1173</v>
      </c>
      <c r="B96" s="7">
        <v>11648</v>
      </c>
      <c r="C96" s="7">
        <v>95701</v>
      </c>
      <c r="D96" s="6" t="s">
        <v>7</v>
      </c>
      <c r="E96" s="6" t="s">
        <v>1790</v>
      </c>
      <c r="F96" s="6" t="s">
        <v>5</v>
      </c>
      <c r="G96" s="6" t="s">
        <v>6</v>
      </c>
      <c r="H96" s="6" t="s">
        <v>4</v>
      </c>
      <c r="I96" s="6"/>
      <c r="J96" s="6">
        <v>2</v>
      </c>
      <c r="K96" s="7">
        <v>3</v>
      </c>
      <c r="L96" s="7">
        <v>10</v>
      </c>
      <c r="M96" s="7"/>
      <c r="N96" s="30">
        <f t="shared" si="2"/>
        <v>1.567381741047638E-4</v>
      </c>
      <c r="O96" s="4">
        <f t="shared" si="3"/>
        <v>1.5673817410476378E-2</v>
      </c>
    </row>
    <row r="97" spans="1:15" x14ac:dyDescent="0.45">
      <c r="A97" s="11" t="s">
        <v>1173</v>
      </c>
      <c r="B97" s="7">
        <v>11649</v>
      </c>
      <c r="C97" s="7">
        <v>93244</v>
      </c>
      <c r="D97" s="6" t="s">
        <v>4</v>
      </c>
      <c r="E97" s="6" t="s">
        <v>1791</v>
      </c>
      <c r="F97" s="6" t="s">
        <v>7</v>
      </c>
      <c r="G97" s="6" t="s">
        <v>5</v>
      </c>
      <c r="H97" s="6" t="s">
        <v>8</v>
      </c>
      <c r="I97" s="6"/>
      <c r="J97" s="6">
        <v>8</v>
      </c>
      <c r="K97" s="7">
        <v>13</v>
      </c>
      <c r="L97" s="7">
        <v>2</v>
      </c>
      <c r="M97" s="7"/>
      <c r="N97" s="30">
        <f t="shared" si="2"/>
        <v>2.4666466475054693E-4</v>
      </c>
      <c r="O97" s="4">
        <f t="shared" si="3"/>
        <v>2.4666466475054695E-2</v>
      </c>
    </row>
    <row r="98" spans="1:15" x14ac:dyDescent="0.45">
      <c r="A98" s="11" t="s">
        <v>1173</v>
      </c>
      <c r="B98" s="7">
        <v>11650</v>
      </c>
      <c r="C98" s="7">
        <v>86217</v>
      </c>
      <c r="D98" s="6" t="s">
        <v>4</v>
      </c>
      <c r="E98" s="6" t="s">
        <v>1792</v>
      </c>
      <c r="F98" s="6" t="s">
        <v>7</v>
      </c>
      <c r="G98" s="6" t="s">
        <v>6</v>
      </c>
      <c r="H98" s="6" t="s">
        <v>5</v>
      </c>
      <c r="I98" s="6"/>
      <c r="J98" s="6">
        <v>506</v>
      </c>
      <c r="K98" s="7">
        <v>2</v>
      </c>
      <c r="L98" s="7">
        <v>5</v>
      </c>
      <c r="M98" s="7"/>
      <c r="N98" s="30">
        <f t="shared" si="2"/>
        <v>5.9501026479696576E-3</v>
      </c>
      <c r="O98" s="4">
        <f t="shared" si="3"/>
        <v>0.59501026479696573</v>
      </c>
    </row>
    <row r="99" spans="1:15" x14ac:dyDescent="0.45">
      <c r="A99" s="11" t="s">
        <v>1173</v>
      </c>
      <c r="B99" s="7">
        <v>11651</v>
      </c>
      <c r="C99" s="7">
        <v>92323</v>
      </c>
      <c r="D99" s="6" t="s">
        <v>6</v>
      </c>
      <c r="E99" s="6" t="s">
        <v>1793</v>
      </c>
      <c r="F99" s="6" t="s">
        <v>5</v>
      </c>
      <c r="G99" s="6" t="s">
        <v>7</v>
      </c>
      <c r="H99" s="6" t="s">
        <v>4</v>
      </c>
      <c r="I99" s="6" t="s">
        <v>10</v>
      </c>
      <c r="J99" s="7">
        <v>4</v>
      </c>
      <c r="K99" s="7">
        <v>34</v>
      </c>
      <c r="L99" s="7">
        <v>1</v>
      </c>
      <c r="M99" s="7">
        <v>12</v>
      </c>
      <c r="N99" s="30">
        <f t="shared" si="2"/>
        <v>5.5240839227494777E-4</v>
      </c>
      <c r="O99" s="4">
        <f t="shared" si="3"/>
        <v>5.524083922749478E-2</v>
      </c>
    </row>
    <row r="100" spans="1:15" x14ac:dyDescent="0.45">
      <c r="A100" s="11" t="s">
        <v>1173</v>
      </c>
      <c r="B100" s="7">
        <v>11652</v>
      </c>
      <c r="C100" s="7">
        <v>93710</v>
      </c>
      <c r="D100" s="6" t="s">
        <v>6</v>
      </c>
      <c r="E100" s="6" t="s">
        <v>1794</v>
      </c>
      <c r="F100" s="6" t="s">
        <v>5</v>
      </c>
      <c r="G100" s="6" t="s">
        <v>4</v>
      </c>
      <c r="H100" s="6" t="s">
        <v>7</v>
      </c>
      <c r="I100" s="6"/>
      <c r="J100" s="6">
        <v>14</v>
      </c>
      <c r="K100" s="7">
        <v>2</v>
      </c>
      <c r="L100" s="7">
        <v>37</v>
      </c>
      <c r="M100" s="7"/>
      <c r="N100" s="30">
        <f t="shared" si="2"/>
        <v>5.6557464518194433E-4</v>
      </c>
      <c r="O100" s="4">
        <f t="shared" si="3"/>
        <v>5.6557464518194434E-2</v>
      </c>
    </row>
    <row r="101" spans="1:15" x14ac:dyDescent="0.45">
      <c r="A101" s="11" t="s">
        <v>1173</v>
      </c>
      <c r="B101" s="7">
        <v>11653</v>
      </c>
      <c r="C101" s="7">
        <v>87167</v>
      </c>
      <c r="D101" s="6" t="s">
        <v>6</v>
      </c>
      <c r="E101" s="6" t="s">
        <v>1795</v>
      </c>
      <c r="F101" s="6" t="s">
        <v>7</v>
      </c>
      <c r="G101" s="6" t="s">
        <v>5</v>
      </c>
      <c r="H101" s="6"/>
      <c r="I101" s="6"/>
      <c r="J101" s="6">
        <v>557</v>
      </c>
      <c r="K101" s="6">
        <v>4</v>
      </c>
      <c r="L101" s="7"/>
      <c r="M101" s="7"/>
      <c r="N101" s="30">
        <f t="shared" si="2"/>
        <v>6.4359218511592688E-3</v>
      </c>
      <c r="O101" s="4">
        <f t="shared" si="3"/>
        <v>0.64359218511592686</v>
      </c>
    </row>
    <row r="102" spans="1:15" x14ac:dyDescent="0.45">
      <c r="A102" s="11" t="s">
        <v>1173</v>
      </c>
      <c r="B102" s="7">
        <v>11654</v>
      </c>
      <c r="C102" s="7">
        <v>94584</v>
      </c>
      <c r="D102" s="6" t="s">
        <v>6</v>
      </c>
      <c r="E102" s="6" t="s">
        <v>1796</v>
      </c>
      <c r="F102" s="6" t="s">
        <v>1563</v>
      </c>
      <c r="G102" s="6" t="s">
        <v>7</v>
      </c>
      <c r="H102" s="6" t="s">
        <v>5</v>
      </c>
      <c r="I102" s="6"/>
      <c r="J102" s="6">
        <v>2</v>
      </c>
      <c r="K102" s="7">
        <v>7</v>
      </c>
      <c r="L102" s="7">
        <v>1</v>
      </c>
      <c r="M102" s="7"/>
      <c r="N102" s="30">
        <f t="shared" si="2"/>
        <v>1.0572612704051425E-4</v>
      </c>
      <c r="O102" s="4">
        <f t="shared" si="3"/>
        <v>1.0572612704051425E-2</v>
      </c>
    </row>
    <row r="103" spans="1:15" x14ac:dyDescent="0.45">
      <c r="A103" s="11" t="s">
        <v>1173</v>
      </c>
      <c r="B103" s="7">
        <v>11655</v>
      </c>
      <c r="C103" s="7">
        <v>95524</v>
      </c>
      <c r="D103" s="6" t="s">
        <v>5</v>
      </c>
      <c r="E103" s="6" t="s">
        <v>1797</v>
      </c>
      <c r="F103" s="6" t="s">
        <v>27</v>
      </c>
      <c r="G103" s="6" t="s">
        <v>7</v>
      </c>
      <c r="H103" s="6" t="s">
        <v>4</v>
      </c>
      <c r="I103" s="6" t="s">
        <v>6</v>
      </c>
      <c r="J103" s="7">
        <v>8</v>
      </c>
      <c r="K103" s="7">
        <v>2</v>
      </c>
      <c r="L103" s="7">
        <v>7</v>
      </c>
      <c r="M103" s="7">
        <v>4</v>
      </c>
      <c r="N103" s="30">
        <f t="shared" si="2"/>
        <v>2.1984004019932164E-4</v>
      </c>
      <c r="O103" s="4">
        <f t="shared" si="3"/>
        <v>2.1984004019932165E-2</v>
      </c>
    </row>
    <row r="104" spans="1:15" x14ac:dyDescent="0.45">
      <c r="A104" s="11" t="s">
        <v>1173</v>
      </c>
      <c r="B104" s="7">
        <v>11656</v>
      </c>
      <c r="C104" s="7">
        <v>88707</v>
      </c>
      <c r="D104" s="6" t="s">
        <v>4</v>
      </c>
      <c r="E104" s="6" t="s">
        <v>1798</v>
      </c>
      <c r="F104" s="6" t="s">
        <v>5</v>
      </c>
      <c r="G104" s="6" t="s">
        <v>7</v>
      </c>
      <c r="H104" s="6"/>
      <c r="I104" s="6"/>
      <c r="J104" s="6">
        <v>7</v>
      </c>
      <c r="K104" s="6">
        <v>364</v>
      </c>
      <c r="L104" s="7"/>
      <c r="M104" s="7"/>
      <c r="N104" s="30">
        <f t="shared" si="2"/>
        <v>4.1823080478428989E-3</v>
      </c>
      <c r="O104" s="4">
        <f t="shared" si="3"/>
        <v>0.41823080478428987</v>
      </c>
    </row>
    <row r="105" spans="1:15" x14ac:dyDescent="0.45">
      <c r="A105" s="11" t="s">
        <v>1173</v>
      </c>
      <c r="B105" s="7">
        <v>11657</v>
      </c>
      <c r="C105" s="7">
        <v>93746</v>
      </c>
      <c r="D105" s="6" t="s">
        <v>6</v>
      </c>
      <c r="E105" s="6" t="s">
        <v>1799</v>
      </c>
      <c r="F105" s="6" t="s">
        <v>4</v>
      </c>
      <c r="G105" s="6" t="s">
        <v>7</v>
      </c>
      <c r="H105" s="6" t="s">
        <v>21</v>
      </c>
      <c r="I105" s="6" t="s">
        <v>5</v>
      </c>
      <c r="J105" s="7">
        <v>1</v>
      </c>
      <c r="K105" s="7">
        <v>22</v>
      </c>
      <c r="L105" s="7">
        <v>10</v>
      </c>
      <c r="M105" s="7">
        <v>17</v>
      </c>
      <c r="N105" s="30">
        <f t="shared" si="2"/>
        <v>5.33356089859834E-4</v>
      </c>
      <c r="O105" s="4">
        <f t="shared" si="3"/>
        <v>5.3335608985983399E-2</v>
      </c>
    </row>
    <row r="106" spans="1:15" x14ac:dyDescent="0.45">
      <c r="A106" s="11" t="s">
        <v>1173</v>
      </c>
      <c r="B106" s="7">
        <v>11658</v>
      </c>
      <c r="C106" s="7">
        <v>95257</v>
      </c>
      <c r="D106" s="6" t="s">
        <v>5</v>
      </c>
      <c r="E106" s="6" t="s">
        <v>1800</v>
      </c>
      <c r="F106" s="6" t="s">
        <v>7</v>
      </c>
      <c r="G106" s="6" t="s">
        <v>6</v>
      </c>
      <c r="H106" s="6" t="s">
        <v>4</v>
      </c>
      <c r="I106" s="6"/>
      <c r="J106" s="6">
        <v>5</v>
      </c>
      <c r="K106" s="7">
        <v>9</v>
      </c>
      <c r="L106" s="7">
        <v>12</v>
      </c>
      <c r="M106" s="7"/>
      <c r="N106" s="30">
        <f t="shared" si="2"/>
        <v>2.7294582025467947E-4</v>
      </c>
      <c r="O106" s="4">
        <f t="shared" si="3"/>
        <v>2.7294582025467948E-2</v>
      </c>
    </row>
    <row r="107" spans="1:15" x14ac:dyDescent="0.45">
      <c r="A107" s="11" t="s">
        <v>1173</v>
      </c>
      <c r="B107" s="7">
        <v>11659</v>
      </c>
      <c r="C107" s="7">
        <v>86105</v>
      </c>
      <c r="D107" s="6" t="s">
        <v>5</v>
      </c>
      <c r="E107" s="6" t="s">
        <v>1801</v>
      </c>
      <c r="F107" s="6" t="s">
        <v>7</v>
      </c>
      <c r="G107" s="6" t="s">
        <v>6</v>
      </c>
      <c r="H107" s="6" t="s">
        <v>4</v>
      </c>
      <c r="I107" s="6"/>
      <c r="J107" s="6">
        <v>8</v>
      </c>
      <c r="K107" s="7">
        <v>456</v>
      </c>
      <c r="L107" s="7">
        <v>3</v>
      </c>
      <c r="M107" s="7"/>
      <c r="N107" s="30">
        <f t="shared" si="2"/>
        <v>5.4236107078566862E-3</v>
      </c>
      <c r="O107" s="4">
        <f t="shared" si="3"/>
        <v>0.54236107078566864</v>
      </c>
    </row>
    <row r="108" spans="1:15" x14ac:dyDescent="0.45">
      <c r="A108" s="11" t="s">
        <v>1173</v>
      </c>
      <c r="B108" s="7">
        <v>11660</v>
      </c>
      <c r="C108" s="7">
        <v>94066</v>
      </c>
      <c r="D108" s="6" t="s">
        <v>6</v>
      </c>
      <c r="E108" s="6" t="s">
        <v>1802</v>
      </c>
      <c r="F108" s="6" t="s">
        <v>5</v>
      </c>
      <c r="G108" s="6" t="s">
        <v>4</v>
      </c>
      <c r="H108" s="6" t="s">
        <v>7</v>
      </c>
      <c r="I108" s="6"/>
      <c r="J108" s="6">
        <v>7</v>
      </c>
      <c r="K108" s="7">
        <v>2</v>
      </c>
      <c r="L108" s="7">
        <v>19</v>
      </c>
      <c r="M108" s="7"/>
      <c r="N108" s="30">
        <f t="shared" si="2"/>
        <v>2.9766334275933918E-4</v>
      </c>
      <c r="O108" s="4">
        <f t="shared" si="3"/>
        <v>2.9766334275933917E-2</v>
      </c>
    </row>
    <row r="109" spans="1:15" x14ac:dyDescent="0.45">
      <c r="A109" s="11" t="s">
        <v>1173</v>
      </c>
      <c r="B109" s="7">
        <v>11661</v>
      </c>
      <c r="C109" s="7">
        <v>95430</v>
      </c>
      <c r="D109" s="6" t="s">
        <v>7</v>
      </c>
      <c r="E109" s="6" t="s">
        <v>1803</v>
      </c>
      <c r="F109" s="6" t="s">
        <v>5</v>
      </c>
      <c r="G109" s="6" t="s">
        <v>4</v>
      </c>
      <c r="H109" s="6" t="s">
        <v>6</v>
      </c>
      <c r="I109" s="6"/>
      <c r="J109" s="6">
        <v>40</v>
      </c>
      <c r="K109" s="7">
        <v>1</v>
      </c>
      <c r="L109" s="7">
        <v>13</v>
      </c>
      <c r="M109" s="7"/>
      <c r="N109" s="30">
        <f t="shared" si="2"/>
        <v>5.6585979251807606E-4</v>
      </c>
      <c r="O109" s="4">
        <f t="shared" si="3"/>
        <v>5.6585979251807604E-2</v>
      </c>
    </row>
    <row r="110" spans="1:15" x14ac:dyDescent="0.45">
      <c r="A110" s="11" t="s">
        <v>1173</v>
      </c>
      <c r="B110" s="7">
        <v>11662</v>
      </c>
      <c r="C110" s="7">
        <v>85758</v>
      </c>
      <c r="D110" s="6" t="s">
        <v>5</v>
      </c>
      <c r="E110" s="6" t="s">
        <v>1804</v>
      </c>
      <c r="F110" s="6" t="s">
        <v>27</v>
      </c>
      <c r="G110" s="6" t="s">
        <v>7</v>
      </c>
      <c r="H110" s="6" t="s">
        <v>4</v>
      </c>
      <c r="I110" s="6" t="s">
        <v>6</v>
      </c>
      <c r="J110" s="7">
        <v>2</v>
      </c>
      <c r="K110" s="7">
        <v>1</v>
      </c>
      <c r="L110" s="7">
        <v>9</v>
      </c>
      <c r="M110" s="7">
        <v>604</v>
      </c>
      <c r="N110" s="30">
        <f t="shared" si="2"/>
        <v>7.183003334965834E-3</v>
      </c>
      <c r="O110" s="4">
        <f t="shared" si="3"/>
        <v>0.7183003334965834</v>
      </c>
    </row>
    <row r="111" spans="1:15" x14ac:dyDescent="0.45">
      <c r="A111" s="11" t="s">
        <v>1173</v>
      </c>
      <c r="B111" s="7">
        <v>11663</v>
      </c>
      <c r="C111" s="7">
        <v>118132</v>
      </c>
      <c r="D111" s="6" t="s">
        <v>5</v>
      </c>
      <c r="E111" s="6" t="s">
        <v>1805</v>
      </c>
      <c r="F111" s="6" t="s">
        <v>7</v>
      </c>
      <c r="G111" s="6" t="s">
        <v>4</v>
      </c>
      <c r="H111" s="6" t="s">
        <v>6</v>
      </c>
      <c r="I111" s="6"/>
      <c r="J111" s="6">
        <v>8</v>
      </c>
      <c r="K111" s="7">
        <v>38</v>
      </c>
      <c r="L111" s="7">
        <v>2</v>
      </c>
      <c r="M111" s="7"/>
      <c r="N111" s="30">
        <f t="shared" si="2"/>
        <v>4.0632512782311312E-4</v>
      </c>
      <c r="O111" s="4">
        <f t="shared" si="3"/>
        <v>4.0632512782311309E-2</v>
      </c>
    </row>
    <row r="112" spans="1:15" x14ac:dyDescent="0.45">
      <c r="A112" s="11" t="s">
        <v>1173</v>
      </c>
      <c r="B112" s="7">
        <v>11664</v>
      </c>
      <c r="C112" s="7">
        <v>76591</v>
      </c>
      <c r="D112" s="6" t="s">
        <v>5</v>
      </c>
      <c r="E112" s="6" t="s">
        <v>1806</v>
      </c>
      <c r="F112" s="6" t="s">
        <v>6</v>
      </c>
      <c r="G112" s="6" t="s">
        <v>4</v>
      </c>
      <c r="H112" s="6" t="s">
        <v>7</v>
      </c>
      <c r="I112" s="6"/>
      <c r="J112" s="6">
        <v>7</v>
      </c>
      <c r="K112" s="7">
        <v>8</v>
      </c>
      <c r="L112" s="7">
        <v>1</v>
      </c>
      <c r="M112" s="7"/>
      <c r="N112" s="30">
        <f t="shared" si="2"/>
        <v>2.089018291966419E-4</v>
      </c>
      <c r="O112" s="4">
        <f t="shared" si="3"/>
        <v>2.0890182919664189E-2</v>
      </c>
    </row>
    <row r="113" spans="1:15" x14ac:dyDescent="0.45">
      <c r="A113" s="11" t="s">
        <v>1173</v>
      </c>
      <c r="B113" s="7">
        <v>11665</v>
      </c>
      <c r="C113" s="7">
        <v>77160</v>
      </c>
      <c r="D113" s="6" t="s">
        <v>4</v>
      </c>
      <c r="E113" s="6" t="s">
        <v>1807</v>
      </c>
      <c r="F113" s="6" t="s">
        <v>5</v>
      </c>
      <c r="G113" s="6" t="s">
        <v>7</v>
      </c>
      <c r="H113" s="6"/>
      <c r="I113" s="6"/>
      <c r="J113" s="6">
        <v>3</v>
      </c>
      <c r="K113" s="6">
        <v>2</v>
      </c>
      <c r="L113" s="7"/>
      <c r="M113" s="7"/>
      <c r="N113" s="30">
        <f t="shared" si="2"/>
        <v>6.4800414722654225E-5</v>
      </c>
      <c r="O113" s="4">
        <f t="shared" si="3"/>
        <v>6.4800414722654227E-3</v>
      </c>
    </row>
    <row r="114" spans="1:15" x14ac:dyDescent="0.45">
      <c r="A114" s="11" t="s">
        <v>1173</v>
      </c>
      <c r="B114" s="7">
        <v>11666</v>
      </c>
      <c r="C114" s="7">
        <v>77404</v>
      </c>
      <c r="D114" s="6" t="s">
        <v>4</v>
      </c>
      <c r="E114" s="6" t="s">
        <v>1808</v>
      </c>
      <c r="F114" s="6" t="s">
        <v>13</v>
      </c>
      <c r="G114" s="6" t="s">
        <v>7</v>
      </c>
      <c r="H114" s="6" t="s">
        <v>5</v>
      </c>
      <c r="I114" s="6"/>
      <c r="J114" s="6">
        <v>1</v>
      </c>
      <c r="K114" s="7">
        <v>3</v>
      </c>
      <c r="L114" s="7">
        <v>2</v>
      </c>
      <c r="M114" s="7"/>
      <c r="N114" s="30">
        <f t="shared" si="2"/>
        <v>7.751537388248669E-5</v>
      </c>
      <c r="O114" s="4">
        <f t="shared" si="3"/>
        <v>7.7515373882486686E-3</v>
      </c>
    </row>
    <row r="115" spans="1:15" x14ac:dyDescent="0.45">
      <c r="A115" s="11" t="s">
        <v>1173</v>
      </c>
      <c r="B115" s="7">
        <v>11667</v>
      </c>
      <c r="C115" s="7">
        <v>74990</v>
      </c>
      <c r="D115" s="6" t="s">
        <v>7</v>
      </c>
      <c r="E115" s="6" t="s">
        <v>1809</v>
      </c>
      <c r="F115" s="6" t="s">
        <v>6</v>
      </c>
      <c r="G115" s="6" t="s">
        <v>4</v>
      </c>
      <c r="H115" s="6" t="s">
        <v>5</v>
      </c>
      <c r="I115" s="6"/>
      <c r="J115" s="6">
        <v>6</v>
      </c>
      <c r="K115" s="7">
        <v>2</v>
      </c>
      <c r="L115" s="7">
        <v>1</v>
      </c>
      <c r="M115" s="7"/>
      <c r="N115" s="30">
        <f t="shared" si="2"/>
        <v>1.2001600213361781E-4</v>
      </c>
      <c r="O115" s="4">
        <f t="shared" si="3"/>
        <v>1.2001600213361781E-2</v>
      </c>
    </row>
    <row r="116" spans="1:15" x14ac:dyDescent="0.45">
      <c r="A116" s="11" t="s">
        <v>1173</v>
      </c>
      <c r="B116" s="7">
        <v>11668</v>
      </c>
      <c r="C116" s="7">
        <v>73701</v>
      </c>
      <c r="D116" s="6" t="s">
        <v>5</v>
      </c>
      <c r="E116" s="6" t="s">
        <v>1810</v>
      </c>
      <c r="F116" s="6" t="s">
        <v>7</v>
      </c>
      <c r="G116" s="6" t="s">
        <v>4</v>
      </c>
      <c r="H116" s="6" t="s">
        <v>6</v>
      </c>
      <c r="I116" s="6" t="s">
        <v>27</v>
      </c>
      <c r="J116" s="7">
        <v>7</v>
      </c>
      <c r="K116" s="7">
        <v>23</v>
      </c>
      <c r="L116" s="7">
        <v>11</v>
      </c>
      <c r="M116" s="7">
        <v>3</v>
      </c>
      <c r="N116" s="30">
        <f t="shared" si="2"/>
        <v>5.9700682487347527E-4</v>
      </c>
      <c r="O116" s="4">
        <f t="shared" si="3"/>
        <v>5.9700682487347528E-2</v>
      </c>
    </row>
    <row r="117" spans="1:15" x14ac:dyDescent="0.45">
      <c r="A117" s="11" t="s">
        <v>1173</v>
      </c>
      <c r="B117" s="7">
        <v>11669</v>
      </c>
      <c r="C117" s="7">
        <v>77201</v>
      </c>
      <c r="D117" s="6" t="s">
        <v>6</v>
      </c>
      <c r="E117" s="6" t="s">
        <v>1811</v>
      </c>
      <c r="F117" s="6" t="s">
        <v>10</v>
      </c>
      <c r="G117" s="6" t="s">
        <v>5</v>
      </c>
      <c r="H117" s="6" t="s">
        <v>7</v>
      </c>
      <c r="I117" s="6"/>
      <c r="J117" s="6">
        <v>8</v>
      </c>
      <c r="K117" s="7">
        <v>12</v>
      </c>
      <c r="L117" s="7">
        <v>5</v>
      </c>
      <c r="M117" s="7"/>
      <c r="N117" s="30">
        <f t="shared" si="2"/>
        <v>3.2383000220204399E-4</v>
      </c>
      <c r="O117" s="4">
        <f t="shared" si="3"/>
        <v>3.2383000220204398E-2</v>
      </c>
    </row>
    <row r="118" spans="1:15" x14ac:dyDescent="0.45">
      <c r="A118" s="11" t="s">
        <v>1173</v>
      </c>
      <c r="B118" s="7">
        <v>11670</v>
      </c>
      <c r="C118" s="7">
        <v>78130</v>
      </c>
      <c r="D118" s="6" t="s">
        <v>6</v>
      </c>
      <c r="E118" s="6" t="s">
        <v>1812</v>
      </c>
      <c r="F118" s="6" t="s">
        <v>5</v>
      </c>
      <c r="G118" s="6" t="s">
        <v>7</v>
      </c>
      <c r="H118" s="6"/>
      <c r="I118" s="6"/>
      <c r="J118" s="6">
        <v>5</v>
      </c>
      <c r="K118" s="6">
        <v>35</v>
      </c>
      <c r="L118" s="7"/>
      <c r="M118" s="7"/>
      <c r="N118" s="30">
        <f t="shared" si="2"/>
        <v>5.1196723409701781E-4</v>
      </c>
      <c r="O118" s="4">
        <f t="shared" si="3"/>
        <v>5.1196723409701779E-2</v>
      </c>
    </row>
    <row r="119" spans="1:15" x14ac:dyDescent="0.45">
      <c r="A119" s="11" t="s">
        <v>1173</v>
      </c>
      <c r="B119" s="7">
        <v>11671</v>
      </c>
      <c r="C119" s="7">
        <v>77984</v>
      </c>
      <c r="D119" s="6" t="s">
        <v>6</v>
      </c>
      <c r="E119" s="6" t="s">
        <v>1813</v>
      </c>
      <c r="F119" s="6" t="s">
        <v>7</v>
      </c>
      <c r="G119" s="6" t="s">
        <v>4</v>
      </c>
      <c r="H119" s="6" t="s">
        <v>5</v>
      </c>
      <c r="I119" s="6"/>
      <c r="J119" s="6">
        <v>18</v>
      </c>
      <c r="K119" s="7">
        <v>2</v>
      </c>
      <c r="L119" s="7">
        <v>6</v>
      </c>
      <c r="M119" s="7"/>
      <c r="N119" s="30">
        <f t="shared" si="2"/>
        <v>3.3340172343044726E-4</v>
      </c>
      <c r="O119" s="4">
        <f t="shared" si="3"/>
        <v>3.3340172343044726E-2</v>
      </c>
    </row>
    <row r="120" spans="1:15" x14ac:dyDescent="0.45">
      <c r="A120" s="11" t="s">
        <v>1173</v>
      </c>
      <c r="B120" s="7">
        <v>11672</v>
      </c>
      <c r="C120" s="7">
        <v>79302</v>
      </c>
      <c r="D120" s="6" t="s">
        <v>6</v>
      </c>
      <c r="E120" s="6" t="s">
        <v>1814</v>
      </c>
      <c r="F120" s="6" t="s">
        <v>5</v>
      </c>
      <c r="G120" s="6" t="s">
        <v>4</v>
      </c>
      <c r="H120" s="6" t="s">
        <v>7</v>
      </c>
      <c r="I120" s="6"/>
      <c r="J120" s="6">
        <v>10</v>
      </c>
      <c r="K120" s="7">
        <v>1</v>
      </c>
      <c r="L120" s="7">
        <v>8</v>
      </c>
      <c r="M120" s="7"/>
      <c r="N120" s="30">
        <f t="shared" si="2"/>
        <v>2.3959042647095911E-4</v>
      </c>
      <c r="O120" s="4">
        <f t="shared" si="3"/>
        <v>2.3959042647095911E-2</v>
      </c>
    </row>
    <row r="121" spans="1:15" x14ac:dyDescent="0.45">
      <c r="A121" s="11" t="s">
        <v>1173</v>
      </c>
      <c r="B121" s="7">
        <v>11673</v>
      </c>
      <c r="C121" s="7">
        <v>79644</v>
      </c>
      <c r="D121" s="6" t="s">
        <v>7</v>
      </c>
      <c r="E121" s="6" t="s">
        <v>1815</v>
      </c>
      <c r="F121" s="6" t="s">
        <v>5</v>
      </c>
      <c r="G121" s="6" t="s">
        <v>4</v>
      </c>
      <c r="H121" s="6" t="s">
        <v>6</v>
      </c>
      <c r="I121" s="6"/>
      <c r="J121" s="6">
        <v>3</v>
      </c>
      <c r="K121" s="7">
        <v>8</v>
      </c>
      <c r="L121" s="7">
        <v>5</v>
      </c>
      <c r="M121" s="7"/>
      <c r="N121" s="30">
        <f t="shared" si="2"/>
        <v>2.0089397820300336E-4</v>
      </c>
      <c r="O121" s="4">
        <f t="shared" si="3"/>
        <v>2.0089397820300336E-2</v>
      </c>
    </row>
    <row r="122" spans="1:15" x14ac:dyDescent="0.45">
      <c r="A122" s="11" t="s">
        <v>1173</v>
      </c>
      <c r="B122" s="7">
        <v>11674</v>
      </c>
      <c r="C122" s="7">
        <v>79490</v>
      </c>
      <c r="D122" s="6" t="s">
        <v>7</v>
      </c>
      <c r="E122" s="6" t="s">
        <v>1816</v>
      </c>
      <c r="F122" s="6" t="s">
        <v>4</v>
      </c>
      <c r="G122" s="6" t="s">
        <v>6</v>
      </c>
      <c r="H122" s="6"/>
      <c r="I122" s="6"/>
      <c r="J122" s="6">
        <v>7</v>
      </c>
      <c r="K122" s="6">
        <v>8</v>
      </c>
      <c r="L122" s="7"/>
      <c r="M122" s="7"/>
      <c r="N122" s="30">
        <f t="shared" si="2"/>
        <v>1.887029815071078E-4</v>
      </c>
      <c r="O122" s="4">
        <f t="shared" si="3"/>
        <v>1.8870298150710781E-2</v>
      </c>
    </row>
    <row r="123" spans="1:15" x14ac:dyDescent="0.45">
      <c r="A123" s="11" t="s">
        <v>1173</v>
      </c>
      <c r="B123" s="7">
        <v>11675</v>
      </c>
      <c r="C123" s="7">
        <v>77989</v>
      </c>
      <c r="D123" s="6" t="s">
        <v>5</v>
      </c>
      <c r="E123" s="6" t="s">
        <v>1817</v>
      </c>
      <c r="F123" s="6" t="s">
        <v>7</v>
      </c>
      <c r="G123" s="6" t="s">
        <v>6</v>
      </c>
      <c r="H123" s="6" t="s">
        <v>4</v>
      </c>
      <c r="I123" s="6"/>
      <c r="J123" s="6">
        <v>3</v>
      </c>
      <c r="K123" s="7">
        <v>15</v>
      </c>
      <c r="L123" s="7">
        <v>22</v>
      </c>
      <c r="M123" s="7"/>
      <c r="N123" s="30">
        <f t="shared" si="2"/>
        <v>5.1289284386259605E-4</v>
      </c>
      <c r="O123" s="4">
        <f t="shared" si="3"/>
        <v>5.1289284386259605E-2</v>
      </c>
    </row>
    <row r="124" spans="1:15" x14ac:dyDescent="0.45">
      <c r="A124" s="11" t="s">
        <v>1173</v>
      </c>
      <c r="B124" s="7">
        <v>11676</v>
      </c>
      <c r="C124" s="7">
        <v>75683</v>
      </c>
      <c r="D124" s="6" t="s">
        <v>4</v>
      </c>
      <c r="E124" s="6" t="s">
        <v>1818</v>
      </c>
      <c r="F124" s="6" t="s">
        <v>6</v>
      </c>
      <c r="G124" s="6" t="s">
        <v>7</v>
      </c>
      <c r="H124" s="6" t="s">
        <v>5</v>
      </c>
      <c r="I124" s="6"/>
      <c r="J124" s="6">
        <v>1</v>
      </c>
      <c r="K124" s="7">
        <v>3</v>
      </c>
      <c r="L124" s="7">
        <v>17</v>
      </c>
      <c r="M124" s="7"/>
      <c r="N124" s="30">
        <f t="shared" si="2"/>
        <v>2.7747314456350833E-4</v>
      </c>
      <c r="O124" s="4">
        <f t="shared" si="3"/>
        <v>2.7747314456350834E-2</v>
      </c>
    </row>
    <row r="125" spans="1:15" x14ac:dyDescent="0.45">
      <c r="A125" s="11" t="s">
        <v>1173</v>
      </c>
      <c r="B125" s="7">
        <v>11677</v>
      </c>
      <c r="C125" s="7">
        <v>77429</v>
      </c>
      <c r="D125" s="6" t="s">
        <v>7</v>
      </c>
      <c r="E125" s="6" t="s">
        <v>1819</v>
      </c>
      <c r="F125" s="6" t="s">
        <v>4</v>
      </c>
      <c r="G125" s="6" t="s">
        <v>6</v>
      </c>
      <c r="H125" s="6" t="s">
        <v>5</v>
      </c>
      <c r="I125" s="6"/>
      <c r="J125" s="6">
        <v>5</v>
      </c>
      <c r="K125" s="7">
        <v>2</v>
      </c>
      <c r="L125" s="7">
        <v>3</v>
      </c>
      <c r="M125" s="7"/>
      <c r="N125" s="30">
        <f t="shared" si="2"/>
        <v>1.2915057665732478E-4</v>
      </c>
      <c r="O125" s="4">
        <f t="shared" si="3"/>
        <v>1.2915057665732478E-2</v>
      </c>
    </row>
    <row r="126" spans="1:15" ht="14.65" thickBot="1" x14ac:dyDescent="0.5">
      <c r="A126" s="12" t="s">
        <v>1173</v>
      </c>
      <c r="B126" s="13">
        <v>11678</v>
      </c>
      <c r="C126" s="13">
        <v>72489</v>
      </c>
      <c r="D126" s="14" t="s">
        <v>6</v>
      </c>
      <c r="E126" s="14" t="s">
        <v>1820</v>
      </c>
      <c r="F126" s="14" t="s">
        <v>7</v>
      </c>
      <c r="G126" s="14" t="s">
        <v>4</v>
      </c>
      <c r="H126" s="14" t="s">
        <v>5</v>
      </c>
      <c r="I126" s="14" t="s">
        <v>10</v>
      </c>
      <c r="J126" s="13">
        <v>3</v>
      </c>
      <c r="K126" s="13">
        <v>4</v>
      </c>
      <c r="L126" s="13">
        <v>10</v>
      </c>
      <c r="M126" s="13">
        <v>1</v>
      </c>
      <c r="N126" s="31">
        <f t="shared" si="2"/>
        <v>2.483135372263378E-4</v>
      </c>
      <c r="O126" s="4">
        <f t="shared" si="3"/>
        <v>2.483135372263378E-2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72555-6165-4982-86DE-57F6088F5921}">
  <dimension ref="A1:S126"/>
  <sheetViews>
    <sheetView workbookViewId="0"/>
  </sheetViews>
  <sheetFormatPr defaultColWidth="8.796875" defaultRowHeight="14.25" x14ac:dyDescent="0.45"/>
  <cols>
    <col min="19" max="19" width="11.1328125" bestFit="1" customWidth="1"/>
  </cols>
  <sheetData>
    <row r="1" spans="1:19" ht="14.65" thickBot="1" x14ac:dyDescent="0.5">
      <c r="A1" t="s">
        <v>2088</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1173</v>
      </c>
      <c r="B3" s="7">
        <v>11555</v>
      </c>
      <c r="C3" s="7">
        <v>131050</v>
      </c>
      <c r="D3" s="7" t="s">
        <v>6</v>
      </c>
      <c r="E3" s="6" t="s">
        <v>1821</v>
      </c>
      <c r="F3" s="6" t="s">
        <v>7</v>
      </c>
      <c r="G3" s="6" t="s">
        <v>4</v>
      </c>
      <c r="H3" s="6" t="s">
        <v>5</v>
      </c>
      <c r="I3" s="6"/>
      <c r="J3" s="6"/>
      <c r="K3" s="7"/>
      <c r="L3" s="6">
        <v>9</v>
      </c>
      <c r="M3" s="7">
        <v>2</v>
      </c>
      <c r="N3" s="7">
        <v>29</v>
      </c>
      <c r="O3" s="7"/>
      <c r="P3" s="7"/>
      <c r="Q3" s="7"/>
      <c r="R3" s="30">
        <f>(L3+M3+N3+O3+P3+Q3)/C3</f>
        <v>3.0522701259061424E-4</v>
      </c>
      <c r="S3" s="4">
        <f>R3*100</f>
        <v>3.0522701259061424E-2</v>
      </c>
    </row>
    <row r="4" spans="1:19" x14ac:dyDescent="0.45">
      <c r="A4" s="11" t="s">
        <v>1173</v>
      </c>
      <c r="B4" s="7">
        <v>11556</v>
      </c>
      <c r="C4" s="7">
        <v>130447</v>
      </c>
      <c r="D4" s="7" t="s">
        <v>5</v>
      </c>
      <c r="E4" s="6" t="s">
        <v>1822</v>
      </c>
      <c r="F4" s="6" t="s">
        <v>4</v>
      </c>
      <c r="G4" s="6" t="s">
        <v>6</v>
      </c>
      <c r="H4" s="6"/>
      <c r="I4" s="6"/>
      <c r="J4" s="6"/>
      <c r="K4" s="7"/>
      <c r="L4" s="6">
        <v>1</v>
      </c>
      <c r="M4" s="6">
        <v>29</v>
      </c>
      <c r="N4" s="7"/>
      <c r="O4" s="7"/>
      <c r="P4" s="7"/>
      <c r="Q4" s="7"/>
      <c r="R4" s="30">
        <f t="shared" ref="R4:R67" si="0">(L4+M4+N4+O4+P4+Q4)/C4</f>
        <v>2.299784586843699E-4</v>
      </c>
      <c r="S4" s="4">
        <f t="shared" ref="S4:S67" si="1">R4*100</f>
        <v>2.2997845868436992E-2</v>
      </c>
    </row>
    <row r="5" spans="1:19" x14ac:dyDescent="0.45">
      <c r="A5" s="11" t="s">
        <v>1173</v>
      </c>
      <c r="B5" s="7">
        <v>11557</v>
      </c>
      <c r="C5" s="7">
        <v>131107</v>
      </c>
      <c r="D5" s="7" t="s">
        <v>6</v>
      </c>
      <c r="E5" s="6" t="s">
        <v>1823</v>
      </c>
      <c r="F5" s="6" t="s">
        <v>5</v>
      </c>
      <c r="G5" s="6" t="s">
        <v>7</v>
      </c>
      <c r="H5" s="6" t="s">
        <v>4</v>
      </c>
      <c r="I5" s="6"/>
      <c r="J5" s="6"/>
      <c r="K5" s="7"/>
      <c r="L5" s="6">
        <v>16</v>
      </c>
      <c r="M5" s="7">
        <v>25</v>
      </c>
      <c r="N5" s="7">
        <v>2</v>
      </c>
      <c r="O5" s="7"/>
      <c r="P5" s="7"/>
      <c r="Q5" s="7"/>
      <c r="R5" s="30">
        <f t="shared" si="0"/>
        <v>3.2797638570022957E-4</v>
      </c>
      <c r="S5" s="4">
        <f t="shared" si="1"/>
        <v>3.2797638570022956E-2</v>
      </c>
    </row>
    <row r="6" spans="1:19" x14ac:dyDescent="0.45">
      <c r="A6" s="11" t="s">
        <v>1173</v>
      </c>
      <c r="B6" s="7">
        <v>11558</v>
      </c>
      <c r="C6" s="7">
        <v>129709</v>
      </c>
      <c r="D6" s="7" t="s">
        <v>4</v>
      </c>
      <c r="E6" s="6" t="s">
        <v>1824</v>
      </c>
      <c r="F6" s="6" t="s">
        <v>6</v>
      </c>
      <c r="G6" s="6" t="s">
        <v>7</v>
      </c>
      <c r="H6" s="6" t="s">
        <v>5</v>
      </c>
      <c r="I6" s="6" t="s">
        <v>11</v>
      </c>
      <c r="J6" s="6"/>
      <c r="K6" s="7"/>
      <c r="L6" s="7">
        <v>4</v>
      </c>
      <c r="M6" s="7">
        <v>10</v>
      </c>
      <c r="N6" s="7">
        <v>7</v>
      </c>
      <c r="O6" s="7">
        <v>5</v>
      </c>
      <c r="P6" s="7"/>
      <c r="Q6" s="7"/>
      <c r="R6" s="30">
        <f t="shared" si="0"/>
        <v>2.004486966979932E-4</v>
      </c>
      <c r="S6" s="4">
        <f t="shared" si="1"/>
        <v>2.004486966979932E-2</v>
      </c>
    </row>
    <row r="7" spans="1:19" x14ac:dyDescent="0.45">
      <c r="A7" s="11" t="s">
        <v>1173</v>
      </c>
      <c r="B7" s="7">
        <v>11559</v>
      </c>
      <c r="C7" s="7">
        <v>128250</v>
      </c>
      <c r="D7" s="7" t="s">
        <v>7</v>
      </c>
      <c r="E7" s="6" t="s">
        <v>1825</v>
      </c>
      <c r="F7" s="6" t="s">
        <v>4</v>
      </c>
      <c r="G7" s="6" t="s">
        <v>6</v>
      </c>
      <c r="H7" s="6" t="s">
        <v>5</v>
      </c>
      <c r="I7" s="6"/>
      <c r="J7" s="6"/>
      <c r="K7" s="7"/>
      <c r="L7" s="6">
        <v>11</v>
      </c>
      <c r="M7" s="7">
        <v>29</v>
      </c>
      <c r="N7" s="7">
        <v>3</v>
      </c>
      <c r="O7" s="7"/>
      <c r="P7" s="7"/>
      <c r="Q7" s="7"/>
      <c r="R7" s="30">
        <f t="shared" si="0"/>
        <v>3.3528265107212477E-4</v>
      </c>
      <c r="S7" s="4">
        <f t="shared" si="1"/>
        <v>3.3528265107212477E-2</v>
      </c>
    </row>
    <row r="8" spans="1:19" x14ac:dyDescent="0.45">
      <c r="A8" s="11" t="s">
        <v>1173</v>
      </c>
      <c r="B8" s="7">
        <v>11560</v>
      </c>
      <c r="C8" s="7">
        <v>129070</v>
      </c>
      <c r="D8" s="7" t="s">
        <v>4</v>
      </c>
      <c r="E8" s="6" t="s">
        <v>1826</v>
      </c>
      <c r="F8" s="6" t="s">
        <v>7</v>
      </c>
      <c r="G8" s="6" t="s">
        <v>6</v>
      </c>
      <c r="H8" s="6" t="s">
        <v>5</v>
      </c>
      <c r="I8" s="6"/>
      <c r="J8" s="6"/>
      <c r="K8" s="7"/>
      <c r="L8" s="6">
        <v>4</v>
      </c>
      <c r="M8" s="7">
        <v>1</v>
      </c>
      <c r="N8" s="7">
        <v>8</v>
      </c>
      <c r="O8" s="7"/>
      <c r="P8" s="7"/>
      <c r="Q8" s="7"/>
      <c r="R8" s="30">
        <f t="shared" si="0"/>
        <v>1.0072053924227164E-4</v>
      </c>
      <c r="S8" s="4">
        <f t="shared" si="1"/>
        <v>1.0072053924227165E-2</v>
      </c>
    </row>
    <row r="9" spans="1:19" x14ac:dyDescent="0.45">
      <c r="A9" s="11" t="s">
        <v>1173</v>
      </c>
      <c r="B9" s="7">
        <v>11561</v>
      </c>
      <c r="C9" s="7">
        <v>128336</v>
      </c>
      <c r="D9" s="7" t="s">
        <v>7</v>
      </c>
      <c r="E9" s="7">
        <v>128282</v>
      </c>
      <c r="F9" s="6" t="s">
        <v>5</v>
      </c>
      <c r="G9" s="6" t="s">
        <v>12</v>
      </c>
      <c r="H9" s="6" t="s">
        <v>4</v>
      </c>
      <c r="I9" s="6" t="s">
        <v>28</v>
      </c>
      <c r="J9" s="6" t="s">
        <v>6</v>
      </c>
      <c r="K9" s="7"/>
      <c r="L9" s="7">
        <v>12</v>
      </c>
      <c r="M9" s="7">
        <v>7</v>
      </c>
      <c r="N9" s="7">
        <v>13</v>
      </c>
      <c r="O9" s="7">
        <v>1</v>
      </c>
      <c r="P9" s="7">
        <v>21</v>
      </c>
      <c r="Q9" s="7"/>
      <c r="R9" s="30">
        <f t="shared" si="0"/>
        <v>4.2077047749657152E-4</v>
      </c>
      <c r="S9" s="4">
        <f t="shared" si="1"/>
        <v>4.2077047749657155E-2</v>
      </c>
    </row>
    <row r="10" spans="1:19" x14ac:dyDescent="0.45">
      <c r="A10" s="11" t="s">
        <v>1173</v>
      </c>
      <c r="B10" s="7">
        <v>11562</v>
      </c>
      <c r="C10" s="7">
        <v>128191</v>
      </c>
      <c r="D10" s="7" t="s">
        <v>7</v>
      </c>
      <c r="E10" s="6" t="s">
        <v>1827</v>
      </c>
      <c r="F10" s="6" t="s">
        <v>4</v>
      </c>
      <c r="G10" s="6" t="s">
        <v>6</v>
      </c>
      <c r="H10" s="6" t="s">
        <v>5</v>
      </c>
      <c r="I10" s="6"/>
      <c r="J10" s="6"/>
      <c r="K10" s="7"/>
      <c r="L10" s="6">
        <v>13</v>
      </c>
      <c r="M10" s="7">
        <v>22</v>
      </c>
      <c r="N10" s="7">
        <v>6</v>
      </c>
      <c r="O10" s="7"/>
      <c r="P10" s="7"/>
      <c r="Q10" s="7"/>
      <c r="R10" s="30">
        <f t="shared" si="0"/>
        <v>3.1983524584409202E-4</v>
      </c>
      <c r="S10" s="4">
        <f t="shared" si="1"/>
        <v>3.1983524584409201E-2</v>
      </c>
    </row>
    <row r="11" spans="1:19" x14ac:dyDescent="0.45">
      <c r="A11" s="11" t="s">
        <v>1173</v>
      </c>
      <c r="B11" s="7">
        <v>11563</v>
      </c>
      <c r="C11" s="7">
        <v>113949</v>
      </c>
      <c r="D11" s="7" t="s">
        <v>4</v>
      </c>
      <c r="E11" s="7">
        <v>105484</v>
      </c>
      <c r="F11" s="6" t="s">
        <v>6</v>
      </c>
      <c r="G11" s="6" t="s">
        <v>7</v>
      </c>
      <c r="H11" s="6" t="s">
        <v>107</v>
      </c>
      <c r="I11" s="6" t="s">
        <v>1576</v>
      </c>
      <c r="J11" s="6" t="s">
        <v>1181</v>
      </c>
      <c r="K11" s="7" t="s">
        <v>5</v>
      </c>
      <c r="L11" s="7">
        <v>4</v>
      </c>
      <c r="M11" s="7">
        <v>8450</v>
      </c>
      <c r="N11" s="7">
        <v>1</v>
      </c>
      <c r="O11" s="7">
        <v>6</v>
      </c>
      <c r="P11" s="7">
        <v>4</v>
      </c>
      <c r="Q11" s="7">
        <v>6</v>
      </c>
      <c r="R11" s="30">
        <f t="shared" si="0"/>
        <v>7.4340275035322825E-2</v>
      </c>
      <c r="S11" s="4">
        <f t="shared" si="1"/>
        <v>7.4340275035322829</v>
      </c>
    </row>
    <row r="12" spans="1:19" x14ac:dyDescent="0.45">
      <c r="A12" s="11" t="s">
        <v>1173</v>
      </c>
      <c r="B12" s="7">
        <v>11564</v>
      </c>
      <c r="C12" s="7">
        <v>127005</v>
      </c>
      <c r="D12" s="7" t="s">
        <v>5</v>
      </c>
      <c r="E12" s="6" t="s">
        <v>1828</v>
      </c>
      <c r="F12" s="6" t="s">
        <v>7</v>
      </c>
      <c r="G12" s="6" t="s">
        <v>27</v>
      </c>
      <c r="H12" s="6" t="s">
        <v>6</v>
      </c>
      <c r="I12" s="6" t="s">
        <v>4</v>
      </c>
      <c r="J12" s="6"/>
      <c r="K12" s="7"/>
      <c r="L12" s="7">
        <v>2</v>
      </c>
      <c r="M12" s="7">
        <v>1</v>
      </c>
      <c r="N12" s="7">
        <v>14</v>
      </c>
      <c r="O12" s="7">
        <v>3</v>
      </c>
      <c r="P12" s="7"/>
      <c r="Q12" s="7"/>
      <c r="R12" s="30">
        <f t="shared" si="0"/>
        <v>1.5747411519231527E-4</v>
      </c>
      <c r="S12" s="4">
        <f t="shared" si="1"/>
        <v>1.5747411519231529E-2</v>
      </c>
    </row>
    <row r="13" spans="1:19" x14ac:dyDescent="0.45">
      <c r="A13" s="11" t="s">
        <v>1173</v>
      </c>
      <c r="B13" s="7">
        <v>11565</v>
      </c>
      <c r="C13" s="7">
        <v>127992</v>
      </c>
      <c r="D13" s="7" t="s">
        <v>4</v>
      </c>
      <c r="E13" s="7">
        <v>127952</v>
      </c>
      <c r="F13" s="6" t="s">
        <v>1108</v>
      </c>
      <c r="G13" s="6" t="s">
        <v>8</v>
      </c>
      <c r="H13" s="6" t="s">
        <v>5</v>
      </c>
      <c r="I13" s="6" t="s">
        <v>6</v>
      </c>
      <c r="J13" s="6" t="s">
        <v>7</v>
      </c>
      <c r="K13" s="7"/>
      <c r="L13" s="7">
        <v>2</v>
      </c>
      <c r="M13" s="7">
        <v>8</v>
      </c>
      <c r="N13" s="7">
        <v>24</v>
      </c>
      <c r="O13" s="7">
        <v>4</v>
      </c>
      <c r="P13" s="7">
        <v>2</v>
      </c>
      <c r="Q13" s="7"/>
      <c r="R13" s="30">
        <f t="shared" si="0"/>
        <v>3.1251953247077942E-4</v>
      </c>
      <c r="S13" s="4">
        <f t="shared" si="1"/>
        <v>3.125195324707794E-2</v>
      </c>
    </row>
    <row r="14" spans="1:19" x14ac:dyDescent="0.45">
      <c r="A14" s="11" t="s">
        <v>1173</v>
      </c>
      <c r="B14" s="7">
        <v>11566</v>
      </c>
      <c r="C14" s="7">
        <v>127780</v>
      </c>
      <c r="D14" s="7" t="s">
        <v>4</v>
      </c>
      <c r="E14" s="6" t="s">
        <v>1829</v>
      </c>
      <c r="F14" s="6" t="s">
        <v>5</v>
      </c>
      <c r="G14" s="6" t="s">
        <v>7</v>
      </c>
      <c r="H14" s="6" t="s">
        <v>6</v>
      </c>
      <c r="I14" s="6"/>
      <c r="J14" s="6"/>
      <c r="K14" s="7"/>
      <c r="L14" s="6">
        <v>28</v>
      </c>
      <c r="M14" s="7">
        <v>7</v>
      </c>
      <c r="N14" s="7">
        <v>1</v>
      </c>
      <c r="O14" s="7"/>
      <c r="P14" s="7"/>
      <c r="Q14" s="7"/>
      <c r="R14" s="30">
        <f t="shared" si="0"/>
        <v>2.8173423070903115E-4</v>
      </c>
      <c r="S14" s="4">
        <f t="shared" si="1"/>
        <v>2.8173423070903116E-2</v>
      </c>
    </row>
    <row r="15" spans="1:19" x14ac:dyDescent="0.45">
      <c r="A15" s="11" t="s">
        <v>1173</v>
      </c>
      <c r="B15" s="7">
        <v>11567</v>
      </c>
      <c r="C15" s="7">
        <v>127845</v>
      </c>
      <c r="D15" s="7" t="s">
        <v>4</v>
      </c>
      <c r="E15" s="6" t="s">
        <v>1830</v>
      </c>
      <c r="F15" s="6" t="s">
        <v>5</v>
      </c>
      <c r="G15" s="6" t="s">
        <v>7</v>
      </c>
      <c r="H15" s="6"/>
      <c r="I15" s="6"/>
      <c r="J15" s="6"/>
      <c r="K15" s="7"/>
      <c r="L15" s="6">
        <v>10</v>
      </c>
      <c r="M15" s="6">
        <v>11</v>
      </c>
      <c r="N15" s="7"/>
      <c r="O15" s="7"/>
      <c r="P15" s="7"/>
      <c r="Q15" s="7"/>
      <c r="R15" s="30">
        <f t="shared" si="0"/>
        <v>1.6426141030153701E-4</v>
      </c>
      <c r="S15" s="4">
        <f t="shared" si="1"/>
        <v>1.6426141030153701E-2</v>
      </c>
    </row>
    <row r="16" spans="1:19" x14ac:dyDescent="0.45">
      <c r="A16" s="11" t="s">
        <v>1173</v>
      </c>
      <c r="B16" s="7">
        <v>11568</v>
      </c>
      <c r="C16" s="7">
        <v>125903</v>
      </c>
      <c r="D16" s="7" t="s">
        <v>5</v>
      </c>
      <c r="E16" s="6" t="s">
        <v>1831</v>
      </c>
      <c r="F16" s="6" t="s">
        <v>7</v>
      </c>
      <c r="G16" s="6" t="s">
        <v>6</v>
      </c>
      <c r="H16" s="6" t="s">
        <v>4</v>
      </c>
      <c r="I16" s="6"/>
      <c r="J16" s="6"/>
      <c r="K16" s="7"/>
      <c r="L16" s="6">
        <v>6</v>
      </c>
      <c r="M16" s="7">
        <v>17</v>
      </c>
      <c r="N16" s="7">
        <v>1</v>
      </c>
      <c r="O16" s="7"/>
      <c r="P16" s="7"/>
      <c r="Q16" s="7"/>
      <c r="R16" s="30">
        <f t="shared" si="0"/>
        <v>1.9062293988229034E-4</v>
      </c>
      <c r="S16" s="4">
        <f t="shared" si="1"/>
        <v>1.9062293988229034E-2</v>
      </c>
    </row>
    <row r="17" spans="1:19" x14ac:dyDescent="0.45">
      <c r="A17" s="11" t="s">
        <v>1173</v>
      </c>
      <c r="B17" s="7">
        <v>11569</v>
      </c>
      <c r="C17" s="7">
        <v>114689</v>
      </c>
      <c r="D17" s="7" t="s">
        <v>6</v>
      </c>
      <c r="E17" s="6" t="s">
        <v>1832</v>
      </c>
      <c r="F17" s="6" t="s">
        <v>7</v>
      </c>
      <c r="G17" s="6" t="s">
        <v>5</v>
      </c>
      <c r="H17" s="6"/>
      <c r="I17" s="6"/>
      <c r="J17" s="6"/>
      <c r="K17" s="7"/>
      <c r="L17" s="6">
        <v>711</v>
      </c>
      <c r="M17" s="6">
        <v>16</v>
      </c>
      <c r="N17" s="7"/>
      <c r="O17" s="7"/>
      <c r="P17" s="7"/>
      <c r="Q17" s="7"/>
      <c r="R17" s="30">
        <f t="shared" si="0"/>
        <v>6.3388816713023915E-3</v>
      </c>
      <c r="S17" s="4">
        <f t="shared" si="1"/>
        <v>0.6338881671302391</v>
      </c>
    </row>
    <row r="18" spans="1:19" x14ac:dyDescent="0.45">
      <c r="A18" s="11" t="s">
        <v>1173</v>
      </c>
      <c r="B18" s="7">
        <v>11570</v>
      </c>
      <c r="C18" s="7">
        <v>121216</v>
      </c>
      <c r="D18" s="7" t="s">
        <v>5</v>
      </c>
      <c r="E18" s="7">
        <v>121192</v>
      </c>
      <c r="F18" s="6" t="s">
        <v>1833</v>
      </c>
      <c r="G18" s="6" t="s">
        <v>27</v>
      </c>
      <c r="H18" s="6" t="s">
        <v>6</v>
      </c>
      <c r="I18" s="6" t="s">
        <v>7</v>
      </c>
      <c r="J18" s="6" t="s">
        <v>4</v>
      </c>
      <c r="K18" s="7"/>
      <c r="L18" s="7">
        <v>1</v>
      </c>
      <c r="M18" s="7">
        <v>1</v>
      </c>
      <c r="N18" s="7">
        <v>20</v>
      </c>
      <c r="O18" s="7">
        <v>1</v>
      </c>
      <c r="P18" s="7">
        <v>1</v>
      </c>
      <c r="Q18" s="7"/>
      <c r="R18" s="30">
        <f t="shared" si="0"/>
        <v>1.9799366420274552E-4</v>
      </c>
      <c r="S18" s="4">
        <f t="shared" si="1"/>
        <v>1.9799366420274554E-2</v>
      </c>
    </row>
    <row r="19" spans="1:19" x14ac:dyDescent="0.45">
      <c r="A19" s="11" t="s">
        <v>1173</v>
      </c>
      <c r="B19" s="7">
        <v>11571</v>
      </c>
      <c r="C19" s="7">
        <v>121760</v>
      </c>
      <c r="D19" s="7" t="s">
        <v>5</v>
      </c>
      <c r="E19" s="6" t="s">
        <v>1834</v>
      </c>
      <c r="F19" s="6" t="s">
        <v>4</v>
      </c>
      <c r="G19" s="6" t="s">
        <v>7</v>
      </c>
      <c r="H19" s="6" t="s">
        <v>6</v>
      </c>
      <c r="I19" s="6"/>
      <c r="J19" s="6"/>
      <c r="K19" s="7"/>
      <c r="L19" s="6">
        <v>5</v>
      </c>
      <c r="M19" s="7">
        <v>3</v>
      </c>
      <c r="N19" s="7">
        <v>22</v>
      </c>
      <c r="O19" s="7"/>
      <c r="P19" s="7"/>
      <c r="Q19" s="7"/>
      <c r="R19" s="30">
        <f t="shared" si="0"/>
        <v>2.4638633377135346E-4</v>
      </c>
      <c r="S19" s="4">
        <f t="shared" si="1"/>
        <v>2.4638633377135347E-2</v>
      </c>
    </row>
    <row r="20" spans="1:19" x14ac:dyDescent="0.45">
      <c r="A20" s="11" t="s">
        <v>1173</v>
      </c>
      <c r="B20" s="7">
        <v>11572</v>
      </c>
      <c r="C20" s="7">
        <v>108053</v>
      </c>
      <c r="D20" s="7" t="s">
        <v>4</v>
      </c>
      <c r="E20" s="6" t="s">
        <v>1835</v>
      </c>
      <c r="F20" s="6" t="s">
        <v>5</v>
      </c>
      <c r="G20" s="6" t="s">
        <v>7</v>
      </c>
      <c r="H20" s="6" t="s">
        <v>6</v>
      </c>
      <c r="I20" s="6"/>
      <c r="J20" s="6"/>
      <c r="K20" s="7"/>
      <c r="L20" s="6">
        <v>17</v>
      </c>
      <c r="M20" s="7">
        <v>208</v>
      </c>
      <c r="N20" s="7">
        <v>3</v>
      </c>
      <c r="O20" s="7"/>
      <c r="P20" s="7"/>
      <c r="Q20" s="7"/>
      <c r="R20" s="30">
        <f t="shared" si="0"/>
        <v>2.1100756110427289E-3</v>
      </c>
      <c r="S20" s="4">
        <f t="shared" si="1"/>
        <v>0.21100756110427288</v>
      </c>
    </row>
    <row r="21" spans="1:19" x14ac:dyDescent="0.45">
      <c r="A21" s="11" t="s">
        <v>1173</v>
      </c>
      <c r="B21" s="7">
        <v>11573</v>
      </c>
      <c r="C21" s="7">
        <v>119356</v>
      </c>
      <c r="D21" s="7" t="s">
        <v>7</v>
      </c>
      <c r="E21" s="6" t="s">
        <v>1836</v>
      </c>
      <c r="F21" s="6" t="s">
        <v>5</v>
      </c>
      <c r="G21" s="6" t="s">
        <v>4</v>
      </c>
      <c r="H21" s="6" t="s">
        <v>6</v>
      </c>
      <c r="I21" s="6"/>
      <c r="J21" s="6"/>
      <c r="K21" s="7"/>
      <c r="L21" s="6">
        <v>3</v>
      </c>
      <c r="M21" s="7">
        <v>17</v>
      </c>
      <c r="N21" s="7">
        <v>18</v>
      </c>
      <c r="O21" s="7"/>
      <c r="P21" s="7"/>
      <c r="Q21" s="7"/>
      <c r="R21" s="30">
        <f t="shared" si="0"/>
        <v>3.1837528067294482E-4</v>
      </c>
      <c r="S21" s="4">
        <f t="shared" si="1"/>
        <v>3.1837528067294479E-2</v>
      </c>
    </row>
    <row r="22" spans="1:19" x14ac:dyDescent="0.45">
      <c r="A22" s="11" t="s">
        <v>1173</v>
      </c>
      <c r="B22" s="7">
        <v>11574</v>
      </c>
      <c r="C22" s="7">
        <v>119675</v>
      </c>
      <c r="D22" s="7" t="s">
        <v>4</v>
      </c>
      <c r="E22" s="6" t="s">
        <v>313</v>
      </c>
      <c r="F22" s="6" t="s">
        <v>5</v>
      </c>
      <c r="G22" s="6" t="s">
        <v>7</v>
      </c>
      <c r="H22" s="6" t="s">
        <v>6</v>
      </c>
      <c r="I22" s="6"/>
      <c r="J22" s="6"/>
      <c r="K22" s="7"/>
      <c r="L22" s="6">
        <v>8</v>
      </c>
      <c r="M22" s="7">
        <v>8</v>
      </c>
      <c r="N22" s="7">
        <v>7</v>
      </c>
      <c r="O22" s="7"/>
      <c r="P22" s="7"/>
      <c r="Q22" s="7"/>
      <c r="R22" s="30">
        <f t="shared" si="0"/>
        <v>1.9218717359515355E-4</v>
      </c>
      <c r="S22" s="4">
        <f t="shared" si="1"/>
        <v>1.9218717359515355E-2</v>
      </c>
    </row>
    <row r="23" spans="1:19" x14ac:dyDescent="0.45">
      <c r="A23" s="11" t="s">
        <v>1173</v>
      </c>
      <c r="B23" s="7">
        <v>11575</v>
      </c>
      <c r="C23" s="7">
        <v>115579</v>
      </c>
      <c r="D23" s="7" t="s">
        <v>6</v>
      </c>
      <c r="E23" s="6" t="s">
        <v>1837</v>
      </c>
      <c r="F23" s="6" t="s">
        <v>7</v>
      </c>
      <c r="G23" s="6" t="s">
        <v>4</v>
      </c>
      <c r="H23" s="6" t="s">
        <v>5</v>
      </c>
      <c r="I23" s="6"/>
      <c r="J23" s="6"/>
      <c r="K23" s="7"/>
      <c r="L23" s="6">
        <v>2</v>
      </c>
      <c r="M23" s="7">
        <v>1</v>
      </c>
      <c r="N23" s="7">
        <v>185</v>
      </c>
      <c r="O23" s="7"/>
      <c r="P23" s="7"/>
      <c r="Q23" s="7"/>
      <c r="R23" s="30">
        <f t="shared" si="0"/>
        <v>1.6265930662144508E-3</v>
      </c>
      <c r="S23" s="4">
        <f t="shared" si="1"/>
        <v>0.16265930662144507</v>
      </c>
    </row>
    <row r="24" spans="1:19" x14ac:dyDescent="0.45">
      <c r="A24" s="11" t="s">
        <v>1173</v>
      </c>
      <c r="B24" s="7">
        <v>11576</v>
      </c>
      <c r="C24" s="7">
        <v>120543</v>
      </c>
      <c r="D24" s="7" t="s">
        <v>7</v>
      </c>
      <c r="E24" s="6" t="s">
        <v>1838</v>
      </c>
      <c r="F24" s="6" t="s">
        <v>4</v>
      </c>
      <c r="G24" s="6" t="s">
        <v>6</v>
      </c>
      <c r="H24" s="6" t="s">
        <v>5</v>
      </c>
      <c r="I24" s="6"/>
      <c r="J24" s="6"/>
      <c r="K24" s="7"/>
      <c r="L24" s="6">
        <v>7</v>
      </c>
      <c r="M24" s="7">
        <v>9</v>
      </c>
      <c r="N24" s="7">
        <v>7</v>
      </c>
      <c r="O24" s="7"/>
      <c r="P24" s="7"/>
      <c r="Q24" s="7"/>
      <c r="R24" s="30">
        <f t="shared" si="0"/>
        <v>1.9080328181644724E-4</v>
      </c>
      <c r="S24" s="4">
        <f t="shared" si="1"/>
        <v>1.9080328181644724E-2</v>
      </c>
    </row>
    <row r="25" spans="1:19" x14ac:dyDescent="0.45">
      <c r="A25" s="11" t="s">
        <v>1173</v>
      </c>
      <c r="B25" s="7">
        <v>11577</v>
      </c>
      <c r="C25" s="7">
        <v>119680</v>
      </c>
      <c r="D25" s="7" t="s">
        <v>4</v>
      </c>
      <c r="E25" s="6" t="s">
        <v>1839</v>
      </c>
      <c r="F25" s="6" t="s">
        <v>5</v>
      </c>
      <c r="G25" s="6" t="s">
        <v>7</v>
      </c>
      <c r="H25" s="6" t="s">
        <v>6</v>
      </c>
      <c r="I25" s="6"/>
      <c r="J25" s="6"/>
      <c r="K25" s="7"/>
      <c r="L25" s="6">
        <v>9</v>
      </c>
      <c r="M25" s="7">
        <v>12</v>
      </c>
      <c r="N25" s="7">
        <v>1</v>
      </c>
      <c r="O25" s="7"/>
      <c r="P25" s="7"/>
      <c r="Q25" s="7"/>
      <c r="R25" s="30">
        <f t="shared" si="0"/>
        <v>1.838235294117647E-4</v>
      </c>
      <c r="S25" s="4">
        <f t="shared" si="1"/>
        <v>1.8382352941176471E-2</v>
      </c>
    </row>
    <row r="26" spans="1:19" x14ac:dyDescent="0.45">
      <c r="A26" s="11" t="s">
        <v>1173</v>
      </c>
      <c r="B26" s="7">
        <v>11578</v>
      </c>
      <c r="C26" s="7">
        <v>107327</v>
      </c>
      <c r="D26" s="7" t="s">
        <v>4</v>
      </c>
      <c r="E26" s="6" t="s">
        <v>1840</v>
      </c>
      <c r="F26" s="6" t="s">
        <v>6</v>
      </c>
      <c r="G26" s="6" t="s">
        <v>7</v>
      </c>
      <c r="H26" s="6" t="s">
        <v>5</v>
      </c>
      <c r="I26" s="6"/>
      <c r="J26" s="6"/>
      <c r="K26" s="7"/>
      <c r="L26" s="6">
        <v>3</v>
      </c>
      <c r="M26" s="7">
        <v>186</v>
      </c>
      <c r="N26" s="7">
        <v>7</v>
      </c>
      <c r="O26" s="7"/>
      <c r="P26" s="7"/>
      <c r="Q26" s="7"/>
      <c r="R26" s="30">
        <f t="shared" si="0"/>
        <v>1.8261947133526512E-3</v>
      </c>
      <c r="S26" s="4">
        <f t="shared" si="1"/>
        <v>0.18261947133526513</v>
      </c>
    </row>
    <row r="27" spans="1:19" x14ac:dyDescent="0.45">
      <c r="A27" s="11" t="s">
        <v>1173</v>
      </c>
      <c r="B27" s="7">
        <v>11579</v>
      </c>
      <c r="C27" s="7">
        <v>119853</v>
      </c>
      <c r="D27" s="7" t="s">
        <v>5</v>
      </c>
      <c r="E27" s="6" t="s">
        <v>1841</v>
      </c>
      <c r="F27" s="6" t="s">
        <v>6</v>
      </c>
      <c r="G27" s="6" t="s">
        <v>7</v>
      </c>
      <c r="H27" s="6" t="s">
        <v>4</v>
      </c>
      <c r="I27" s="6"/>
      <c r="J27" s="6"/>
      <c r="K27" s="7"/>
      <c r="L27" s="6">
        <v>31</v>
      </c>
      <c r="M27" s="7">
        <v>5</v>
      </c>
      <c r="N27" s="7">
        <v>1</v>
      </c>
      <c r="O27" s="7"/>
      <c r="P27" s="7"/>
      <c r="Q27" s="7"/>
      <c r="R27" s="30">
        <f t="shared" si="0"/>
        <v>3.0871150492686874E-4</v>
      </c>
      <c r="S27" s="4">
        <f t="shared" si="1"/>
        <v>3.0871150492686874E-2</v>
      </c>
    </row>
    <row r="28" spans="1:19" x14ac:dyDescent="0.45">
      <c r="A28" s="11" t="s">
        <v>1173</v>
      </c>
      <c r="B28" s="7">
        <v>11580</v>
      </c>
      <c r="C28" s="7">
        <v>121954</v>
      </c>
      <c r="D28" s="7" t="s">
        <v>6</v>
      </c>
      <c r="E28" s="6" t="s">
        <v>1842</v>
      </c>
      <c r="F28" s="6" t="s">
        <v>10</v>
      </c>
      <c r="G28" s="6" t="s">
        <v>4</v>
      </c>
      <c r="H28" s="6" t="s">
        <v>7</v>
      </c>
      <c r="I28" s="6" t="s">
        <v>5</v>
      </c>
      <c r="J28" s="6"/>
      <c r="K28" s="7"/>
      <c r="L28" s="7">
        <v>1</v>
      </c>
      <c r="M28" s="7">
        <v>2</v>
      </c>
      <c r="N28" s="7">
        <v>13</v>
      </c>
      <c r="O28" s="7">
        <v>15</v>
      </c>
      <c r="P28" s="7"/>
      <c r="Q28" s="7"/>
      <c r="R28" s="30">
        <f t="shared" si="0"/>
        <v>2.5419420437214032E-4</v>
      </c>
      <c r="S28" s="4">
        <f t="shared" si="1"/>
        <v>2.541942043721403E-2</v>
      </c>
    </row>
    <row r="29" spans="1:19" x14ac:dyDescent="0.45">
      <c r="A29" s="11" t="s">
        <v>1173</v>
      </c>
      <c r="B29" s="7">
        <v>11581</v>
      </c>
      <c r="C29" s="7">
        <v>111778</v>
      </c>
      <c r="D29" s="7" t="s">
        <v>6</v>
      </c>
      <c r="E29" s="6" t="s">
        <v>1843</v>
      </c>
      <c r="F29" s="6" t="s">
        <v>7</v>
      </c>
      <c r="G29" s="6" t="s">
        <v>5</v>
      </c>
      <c r="H29" s="6"/>
      <c r="I29" s="6"/>
      <c r="J29" s="6"/>
      <c r="K29" s="7"/>
      <c r="L29" s="6">
        <v>9</v>
      </c>
      <c r="M29" s="6">
        <v>255</v>
      </c>
      <c r="N29" s="7"/>
      <c r="O29" s="7"/>
      <c r="P29" s="7"/>
      <c r="Q29" s="7"/>
      <c r="R29" s="30">
        <f t="shared" si="0"/>
        <v>2.3618243303691246E-3</v>
      </c>
      <c r="S29" s="4">
        <f t="shared" si="1"/>
        <v>0.23618243303691247</v>
      </c>
    </row>
    <row r="30" spans="1:19" x14ac:dyDescent="0.45">
      <c r="A30" s="11" t="s">
        <v>1173</v>
      </c>
      <c r="B30" s="7">
        <v>11582</v>
      </c>
      <c r="C30" s="7">
        <v>118443</v>
      </c>
      <c r="D30" s="7" t="s">
        <v>4</v>
      </c>
      <c r="E30" s="7">
        <v>118396</v>
      </c>
      <c r="F30" s="6" t="s">
        <v>7</v>
      </c>
      <c r="G30" s="6" t="s">
        <v>6</v>
      </c>
      <c r="H30" s="6" t="s">
        <v>1844</v>
      </c>
      <c r="I30" s="6" t="s">
        <v>5</v>
      </c>
      <c r="J30" s="6" t="s">
        <v>8</v>
      </c>
      <c r="K30" s="7"/>
      <c r="L30" s="7">
        <v>17</v>
      </c>
      <c r="M30" s="7">
        <v>8</v>
      </c>
      <c r="N30" s="7">
        <v>2</v>
      </c>
      <c r="O30" s="7">
        <v>19</v>
      </c>
      <c r="P30" s="7">
        <v>1</v>
      </c>
      <c r="Q30" s="7"/>
      <c r="R30" s="30">
        <f t="shared" si="0"/>
        <v>3.9681534577813802E-4</v>
      </c>
      <c r="S30" s="4">
        <f t="shared" si="1"/>
        <v>3.9681534577813801E-2</v>
      </c>
    </row>
    <row r="31" spans="1:19" x14ac:dyDescent="0.45">
      <c r="A31" s="11" t="s">
        <v>1173</v>
      </c>
      <c r="B31" s="7">
        <v>11583</v>
      </c>
      <c r="C31" s="7">
        <v>118768</v>
      </c>
      <c r="D31" s="7" t="s">
        <v>7</v>
      </c>
      <c r="E31" s="6" t="s">
        <v>1845</v>
      </c>
      <c r="F31" s="6" t="s">
        <v>5</v>
      </c>
      <c r="G31" s="6" t="s">
        <v>4</v>
      </c>
      <c r="H31" s="6" t="s">
        <v>6</v>
      </c>
      <c r="I31" s="6"/>
      <c r="J31" s="6"/>
      <c r="K31" s="7"/>
      <c r="L31" s="6">
        <v>16</v>
      </c>
      <c r="M31" s="7">
        <v>4</v>
      </c>
      <c r="N31" s="7">
        <v>9</v>
      </c>
      <c r="O31" s="7"/>
      <c r="P31" s="7"/>
      <c r="Q31" s="7"/>
      <c r="R31" s="30">
        <f t="shared" si="0"/>
        <v>2.4417351475144821E-4</v>
      </c>
      <c r="S31" s="4">
        <f t="shared" si="1"/>
        <v>2.441735147514482E-2</v>
      </c>
    </row>
    <row r="32" spans="1:19" x14ac:dyDescent="0.45">
      <c r="A32" s="11" t="s">
        <v>1173</v>
      </c>
      <c r="B32" s="7">
        <v>11584</v>
      </c>
      <c r="C32" s="7">
        <v>120975</v>
      </c>
      <c r="D32" s="7" t="s">
        <v>6</v>
      </c>
      <c r="E32" s="6" t="s">
        <v>1846</v>
      </c>
      <c r="F32" s="6" t="s">
        <v>5</v>
      </c>
      <c r="G32" s="6" t="s">
        <v>7</v>
      </c>
      <c r="H32" s="6" t="s">
        <v>4</v>
      </c>
      <c r="I32" s="6" t="s">
        <v>10</v>
      </c>
      <c r="J32" s="6"/>
      <c r="K32" s="7"/>
      <c r="L32" s="7">
        <v>18</v>
      </c>
      <c r="M32" s="7">
        <v>3</v>
      </c>
      <c r="N32" s="7">
        <v>1</v>
      </c>
      <c r="O32" s="7">
        <v>1</v>
      </c>
      <c r="P32" s="7"/>
      <c r="Q32" s="7"/>
      <c r="R32" s="30">
        <f t="shared" si="0"/>
        <v>1.9012192601777227E-4</v>
      </c>
      <c r="S32" s="4">
        <f t="shared" si="1"/>
        <v>1.9012192601777226E-2</v>
      </c>
    </row>
    <row r="33" spans="1:19" x14ac:dyDescent="0.45">
      <c r="A33" s="11" t="s">
        <v>1173</v>
      </c>
      <c r="B33" s="7">
        <v>11585</v>
      </c>
      <c r="C33" s="7">
        <v>121666</v>
      </c>
      <c r="D33" s="7" t="s">
        <v>6</v>
      </c>
      <c r="E33" s="6" t="s">
        <v>1847</v>
      </c>
      <c r="F33" s="6" t="s">
        <v>7</v>
      </c>
      <c r="G33" s="6" t="s">
        <v>4</v>
      </c>
      <c r="H33" s="6" t="s">
        <v>5</v>
      </c>
      <c r="I33" s="6"/>
      <c r="J33" s="6"/>
      <c r="K33" s="7"/>
      <c r="L33" s="6">
        <v>7</v>
      </c>
      <c r="M33" s="7">
        <v>5</v>
      </c>
      <c r="N33" s="7">
        <v>22</v>
      </c>
      <c r="O33" s="7"/>
      <c r="P33" s="7"/>
      <c r="Q33" s="7"/>
      <c r="R33" s="30">
        <f t="shared" si="0"/>
        <v>2.7945358604704681E-4</v>
      </c>
      <c r="S33" s="4">
        <f t="shared" si="1"/>
        <v>2.7945358604704682E-2</v>
      </c>
    </row>
    <row r="34" spans="1:19" x14ac:dyDescent="0.45">
      <c r="A34" s="11" t="s">
        <v>1173</v>
      </c>
      <c r="B34" s="7">
        <v>11586</v>
      </c>
      <c r="C34" s="7">
        <v>120637</v>
      </c>
      <c r="D34" s="7" t="s">
        <v>4</v>
      </c>
      <c r="E34" s="6" t="s">
        <v>1848</v>
      </c>
      <c r="F34" s="6" t="s">
        <v>5</v>
      </c>
      <c r="G34" s="6" t="s">
        <v>7</v>
      </c>
      <c r="H34" s="6"/>
      <c r="I34" s="6"/>
      <c r="J34" s="6"/>
      <c r="K34" s="7"/>
      <c r="L34" s="6">
        <v>7</v>
      </c>
      <c r="M34" s="6">
        <v>27</v>
      </c>
      <c r="N34" s="7"/>
      <c r="O34" s="7"/>
      <c r="P34" s="7"/>
      <c r="Q34" s="7"/>
      <c r="R34" s="30">
        <f t="shared" si="0"/>
        <v>2.8183724727902718E-4</v>
      </c>
      <c r="S34" s="4">
        <f t="shared" si="1"/>
        <v>2.8183724727902718E-2</v>
      </c>
    </row>
    <row r="35" spans="1:19" x14ac:dyDescent="0.45">
      <c r="A35" s="11" t="s">
        <v>1173</v>
      </c>
      <c r="B35" s="7">
        <v>11587</v>
      </c>
      <c r="C35" s="7">
        <v>118207</v>
      </c>
      <c r="D35" s="7" t="s">
        <v>7</v>
      </c>
      <c r="E35" s="6" t="s">
        <v>1849</v>
      </c>
      <c r="F35" s="6" t="s">
        <v>4</v>
      </c>
      <c r="G35" s="6" t="s">
        <v>6</v>
      </c>
      <c r="H35" s="6" t="s">
        <v>5</v>
      </c>
      <c r="I35" s="6"/>
      <c r="J35" s="6"/>
      <c r="K35" s="7"/>
      <c r="L35" s="6">
        <v>11</v>
      </c>
      <c r="M35" s="7">
        <v>9</v>
      </c>
      <c r="N35" s="7">
        <v>7</v>
      </c>
      <c r="O35" s="7"/>
      <c r="P35" s="7"/>
      <c r="Q35" s="7"/>
      <c r="R35" s="30">
        <f t="shared" si="0"/>
        <v>2.2841286895023137E-4</v>
      </c>
      <c r="S35" s="4">
        <f t="shared" si="1"/>
        <v>2.2841286895023138E-2</v>
      </c>
    </row>
    <row r="36" spans="1:19" x14ac:dyDescent="0.45">
      <c r="A36" s="11" t="s">
        <v>1173</v>
      </c>
      <c r="B36" s="7">
        <v>11588</v>
      </c>
      <c r="C36" s="7">
        <v>119937</v>
      </c>
      <c r="D36" s="7" t="s">
        <v>5</v>
      </c>
      <c r="E36" s="6" t="s">
        <v>1850</v>
      </c>
      <c r="F36" s="6" t="s">
        <v>4</v>
      </c>
      <c r="G36" s="6" t="s">
        <v>7</v>
      </c>
      <c r="H36" s="6" t="s">
        <v>6</v>
      </c>
      <c r="I36" s="6"/>
      <c r="J36" s="6"/>
      <c r="K36" s="7"/>
      <c r="L36" s="6">
        <v>2</v>
      </c>
      <c r="M36" s="7">
        <v>2</v>
      </c>
      <c r="N36" s="7">
        <v>13</v>
      </c>
      <c r="O36" s="7"/>
      <c r="P36" s="7"/>
      <c r="Q36" s="7"/>
      <c r="R36" s="30">
        <f t="shared" si="0"/>
        <v>1.4174108073405204E-4</v>
      </c>
      <c r="S36" s="4">
        <f t="shared" si="1"/>
        <v>1.4174108073405203E-2</v>
      </c>
    </row>
    <row r="37" spans="1:19" x14ac:dyDescent="0.45">
      <c r="A37" s="11" t="s">
        <v>1173</v>
      </c>
      <c r="B37" s="7">
        <v>11589</v>
      </c>
      <c r="C37" s="7">
        <v>121339</v>
      </c>
      <c r="D37" s="7" t="s">
        <v>6</v>
      </c>
      <c r="E37" s="6" t="s">
        <v>1851</v>
      </c>
      <c r="F37" s="6" t="s">
        <v>5</v>
      </c>
      <c r="G37" s="6" t="s">
        <v>4</v>
      </c>
      <c r="H37" s="6" t="s">
        <v>7</v>
      </c>
      <c r="I37" s="6"/>
      <c r="J37" s="6"/>
      <c r="K37" s="7"/>
      <c r="L37" s="6">
        <v>28</v>
      </c>
      <c r="M37" s="7">
        <v>2</v>
      </c>
      <c r="N37" s="7">
        <v>7</v>
      </c>
      <c r="O37" s="7"/>
      <c r="P37" s="7"/>
      <c r="Q37" s="7"/>
      <c r="R37" s="30">
        <f t="shared" si="0"/>
        <v>3.0493081367079011E-4</v>
      </c>
      <c r="S37" s="4">
        <f t="shared" si="1"/>
        <v>3.0493081367079011E-2</v>
      </c>
    </row>
    <row r="38" spans="1:19" x14ac:dyDescent="0.45">
      <c r="A38" s="11" t="s">
        <v>1173</v>
      </c>
      <c r="B38" s="7">
        <v>11590</v>
      </c>
      <c r="C38" s="7">
        <v>110989</v>
      </c>
      <c r="D38" s="7" t="s">
        <v>7</v>
      </c>
      <c r="E38" s="7">
        <v>110769</v>
      </c>
      <c r="F38" s="6" t="s">
        <v>5</v>
      </c>
      <c r="G38" s="6" t="s">
        <v>12</v>
      </c>
      <c r="H38" s="6" t="s">
        <v>1852</v>
      </c>
      <c r="I38" s="6" t="s">
        <v>4</v>
      </c>
      <c r="J38" s="6" t="s">
        <v>6</v>
      </c>
      <c r="K38" s="7"/>
      <c r="L38" s="7">
        <v>6</v>
      </c>
      <c r="M38" s="7">
        <v>2</v>
      </c>
      <c r="N38" s="7">
        <v>13</v>
      </c>
      <c r="O38" s="7">
        <v>196</v>
      </c>
      <c r="P38" s="7">
        <v>3</v>
      </c>
      <c r="Q38" s="7"/>
      <c r="R38" s="30">
        <f t="shared" si="0"/>
        <v>1.9821784140770706E-3</v>
      </c>
      <c r="S38" s="4">
        <f t="shared" si="1"/>
        <v>0.19821784140770707</v>
      </c>
    </row>
    <row r="39" spans="1:19" x14ac:dyDescent="0.45">
      <c r="A39" s="11" t="s">
        <v>1173</v>
      </c>
      <c r="B39" s="7">
        <v>11591</v>
      </c>
      <c r="C39" s="7">
        <v>221820</v>
      </c>
      <c r="D39" s="7" t="s">
        <v>7</v>
      </c>
      <c r="E39" s="6" t="s">
        <v>1853</v>
      </c>
      <c r="F39" s="6" t="s">
        <v>6</v>
      </c>
      <c r="G39" s="6" t="s">
        <v>4</v>
      </c>
      <c r="H39" s="6" t="s">
        <v>5</v>
      </c>
      <c r="I39" s="6"/>
      <c r="J39" s="6"/>
      <c r="K39" s="7"/>
      <c r="L39" s="6">
        <v>26</v>
      </c>
      <c r="M39" s="7">
        <v>20</v>
      </c>
      <c r="N39" s="7">
        <v>5</v>
      </c>
      <c r="O39" s="7"/>
      <c r="P39" s="7"/>
      <c r="Q39" s="7"/>
      <c r="R39" s="30">
        <f t="shared" si="0"/>
        <v>2.299161482282932E-4</v>
      </c>
      <c r="S39" s="4">
        <f t="shared" si="1"/>
        <v>2.2991614822829319E-2</v>
      </c>
    </row>
    <row r="40" spans="1:19" x14ac:dyDescent="0.45">
      <c r="A40" s="11" t="s">
        <v>1173</v>
      </c>
      <c r="B40" s="7">
        <v>11592</v>
      </c>
      <c r="C40" s="7">
        <v>223759</v>
      </c>
      <c r="D40" s="7" t="s">
        <v>5</v>
      </c>
      <c r="E40" s="6" t="s">
        <v>1854</v>
      </c>
      <c r="F40" s="6" t="s">
        <v>4</v>
      </c>
      <c r="G40" s="6" t="s">
        <v>7</v>
      </c>
      <c r="H40" s="6" t="s">
        <v>6</v>
      </c>
      <c r="I40" s="6"/>
      <c r="J40" s="6"/>
      <c r="K40" s="7"/>
      <c r="L40" s="6">
        <v>51</v>
      </c>
      <c r="M40" s="7">
        <v>9</v>
      </c>
      <c r="N40" s="7">
        <v>18</v>
      </c>
      <c r="O40" s="7"/>
      <c r="P40" s="7"/>
      <c r="Q40" s="7"/>
      <c r="R40" s="30">
        <f t="shared" si="0"/>
        <v>3.4858933048503079E-4</v>
      </c>
      <c r="S40" s="4">
        <f t="shared" si="1"/>
        <v>3.4858933048503078E-2</v>
      </c>
    </row>
    <row r="41" spans="1:19" x14ac:dyDescent="0.45">
      <c r="A41" s="11" t="s">
        <v>1173</v>
      </c>
      <c r="B41" s="7">
        <v>11593</v>
      </c>
      <c r="C41" s="7">
        <v>226555</v>
      </c>
      <c r="D41" s="7" t="s">
        <v>4</v>
      </c>
      <c r="E41" s="6" t="s">
        <v>1855</v>
      </c>
      <c r="F41" s="6" t="s">
        <v>5</v>
      </c>
      <c r="G41" s="6" t="s">
        <v>11</v>
      </c>
      <c r="H41" s="6" t="s">
        <v>6</v>
      </c>
      <c r="I41" s="6" t="s">
        <v>7</v>
      </c>
      <c r="J41" s="6"/>
      <c r="K41" s="7"/>
      <c r="L41" s="7">
        <v>22</v>
      </c>
      <c r="M41" s="7">
        <v>2</v>
      </c>
      <c r="N41" s="7">
        <v>9</v>
      </c>
      <c r="O41" s="7">
        <v>12</v>
      </c>
      <c r="P41" s="7"/>
      <c r="Q41" s="7"/>
      <c r="R41" s="30">
        <f t="shared" si="0"/>
        <v>1.9862726490256228E-4</v>
      </c>
      <c r="S41" s="4">
        <f t="shared" si="1"/>
        <v>1.9862726490256229E-2</v>
      </c>
    </row>
    <row r="42" spans="1:19" x14ac:dyDescent="0.45">
      <c r="A42" s="11" t="s">
        <v>1173</v>
      </c>
      <c r="B42" s="7">
        <v>11594</v>
      </c>
      <c r="C42" s="7">
        <v>226492</v>
      </c>
      <c r="D42" s="7" t="s">
        <v>7</v>
      </c>
      <c r="E42" s="6" t="s">
        <v>1856</v>
      </c>
      <c r="F42" s="6" t="s">
        <v>4</v>
      </c>
      <c r="G42" s="6" t="s">
        <v>6</v>
      </c>
      <c r="H42" s="6" t="s">
        <v>5</v>
      </c>
      <c r="I42" s="6"/>
      <c r="J42" s="6"/>
      <c r="K42" s="7"/>
      <c r="L42" s="6">
        <v>25</v>
      </c>
      <c r="M42" s="7">
        <v>19</v>
      </c>
      <c r="N42" s="7">
        <v>16</v>
      </c>
      <c r="O42" s="7"/>
      <c r="P42" s="7"/>
      <c r="Q42" s="7"/>
      <c r="R42" s="30">
        <f t="shared" si="0"/>
        <v>2.6491001889691467E-4</v>
      </c>
      <c r="S42" s="4">
        <f t="shared" si="1"/>
        <v>2.6491001889691466E-2</v>
      </c>
    </row>
    <row r="43" spans="1:19" x14ac:dyDescent="0.45">
      <c r="A43" s="11" t="s">
        <v>1173</v>
      </c>
      <c r="B43" s="7">
        <v>11595</v>
      </c>
      <c r="C43" s="7">
        <v>222294</v>
      </c>
      <c r="D43" s="7" t="s">
        <v>4</v>
      </c>
      <c r="E43" s="6" t="s">
        <v>1857</v>
      </c>
      <c r="F43" s="6" t="s">
        <v>5</v>
      </c>
      <c r="G43" s="6" t="s">
        <v>6</v>
      </c>
      <c r="H43" s="6" t="s">
        <v>7</v>
      </c>
      <c r="I43" s="6"/>
      <c r="J43" s="6"/>
      <c r="K43" s="7"/>
      <c r="L43" s="6">
        <v>17</v>
      </c>
      <c r="M43" s="7">
        <v>7</v>
      </c>
      <c r="N43" s="7">
        <v>17</v>
      </c>
      <c r="O43" s="7"/>
      <c r="P43" s="7"/>
      <c r="Q43" s="7"/>
      <c r="R43" s="30">
        <f t="shared" si="0"/>
        <v>1.8444042574248517E-4</v>
      </c>
      <c r="S43" s="4">
        <f t="shared" si="1"/>
        <v>1.8444042574248518E-2</v>
      </c>
    </row>
    <row r="44" spans="1:19" x14ac:dyDescent="0.45">
      <c r="A44" s="11" t="s">
        <v>1173</v>
      </c>
      <c r="B44" s="7">
        <v>11596</v>
      </c>
      <c r="C44" s="7">
        <v>205138</v>
      </c>
      <c r="D44" s="7" t="s">
        <v>4</v>
      </c>
      <c r="E44" s="6" t="s">
        <v>1858</v>
      </c>
      <c r="F44" s="6" t="s">
        <v>6</v>
      </c>
      <c r="G44" s="6" t="s">
        <v>7</v>
      </c>
      <c r="H44" s="6" t="s">
        <v>9</v>
      </c>
      <c r="I44" s="6" t="s">
        <v>5</v>
      </c>
      <c r="J44" s="6"/>
      <c r="K44" s="7"/>
      <c r="L44" s="7">
        <v>13</v>
      </c>
      <c r="M44" s="7">
        <v>228</v>
      </c>
      <c r="N44" s="7">
        <v>3</v>
      </c>
      <c r="O44" s="7">
        <v>16</v>
      </c>
      <c r="P44" s="7"/>
      <c r="Q44" s="7"/>
      <c r="R44" s="30">
        <f t="shared" si="0"/>
        <v>1.2674394797648413E-3</v>
      </c>
      <c r="S44" s="4">
        <f t="shared" si="1"/>
        <v>0.12674394797648414</v>
      </c>
    </row>
    <row r="45" spans="1:19" x14ac:dyDescent="0.45">
      <c r="A45" s="11" t="s">
        <v>1173</v>
      </c>
      <c r="B45" s="7">
        <v>11597</v>
      </c>
      <c r="C45" s="7">
        <v>223153</v>
      </c>
      <c r="D45" s="7" t="s">
        <v>6</v>
      </c>
      <c r="E45" s="6" t="s">
        <v>1859</v>
      </c>
      <c r="F45" s="6" t="s">
        <v>5</v>
      </c>
      <c r="G45" s="6" t="s">
        <v>4</v>
      </c>
      <c r="H45" s="6" t="s">
        <v>7</v>
      </c>
      <c r="I45" s="6" t="s">
        <v>10</v>
      </c>
      <c r="J45" s="6"/>
      <c r="K45" s="7"/>
      <c r="L45" s="7">
        <v>29</v>
      </c>
      <c r="M45" s="7">
        <v>2</v>
      </c>
      <c r="N45" s="7">
        <v>28</v>
      </c>
      <c r="O45" s="7">
        <v>42</v>
      </c>
      <c r="P45" s="7"/>
      <c r="Q45" s="7"/>
      <c r="R45" s="30">
        <f t="shared" si="0"/>
        <v>4.5260426702755508E-4</v>
      </c>
      <c r="S45" s="4">
        <f t="shared" si="1"/>
        <v>4.5260426702755506E-2</v>
      </c>
    </row>
    <row r="46" spans="1:19" x14ac:dyDescent="0.45">
      <c r="A46" s="11" t="s">
        <v>1173</v>
      </c>
      <c r="B46" s="7">
        <v>11598</v>
      </c>
      <c r="C46" s="7">
        <v>217083</v>
      </c>
      <c r="D46" s="7" t="s">
        <v>6</v>
      </c>
      <c r="E46" s="6" t="s">
        <v>1860</v>
      </c>
      <c r="F46" s="6" t="s">
        <v>4</v>
      </c>
      <c r="G46" s="6" t="s">
        <v>7</v>
      </c>
      <c r="H46" s="6" t="s">
        <v>5</v>
      </c>
      <c r="I46" s="6"/>
      <c r="J46" s="6"/>
      <c r="K46" s="7"/>
      <c r="L46" s="6">
        <v>4</v>
      </c>
      <c r="M46" s="7">
        <v>25</v>
      </c>
      <c r="N46" s="7">
        <v>28</v>
      </c>
      <c r="O46" s="7"/>
      <c r="P46" s="7"/>
      <c r="Q46" s="7"/>
      <c r="R46" s="30">
        <f t="shared" si="0"/>
        <v>2.6257238014952805E-4</v>
      </c>
      <c r="S46" s="4">
        <f t="shared" si="1"/>
        <v>2.6257238014952805E-2</v>
      </c>
    </row>
    <row r="47" spans="1:19" x14ac:dyDescent="0.45">
      <c r="A47" s="11" t="s">
        <v>1173</v>
      </c>
      <c r="B47" s="7">
        <v>11599</v>
      </c>
      <c r="C47" s="7">
        <v>207456</v>
      </c>
      <c r="D47" s="7" t="s">
        <v>6</v>
      </c>
      <c r="E47" s="6" t="s">
        <v>1861</v>
      </c>
      <c r="F47" s="6" t="s">
        <v>7</v>
      </c>
      <c r="G47" s="6" t="s">
        <v>4</v>
      </c>
      <c r="H47" s="6" t="s">
        <v>5</v>
      </c>
      <c r="I47" s="6"/>
      <c r="J47" s="6"/>
      <c r="K47" s="7"/>
      <c r="L47" s="6">
        <v>497</v>
      </c>
      <c r="M47" s="7">
        <v>2</v>
      </c>
      <c r="N47" s="7">
        <v>29</v>
      </c>
      <c r="O47" s="7"/>
      <c r="P47" s="7"/>
      <c r="Q47" s="7"/>
      <c r="R47" s="30">
        <f t="shared" si="0"/>
        <v>2.5451180009254974E-3</v>
      </c>
      <c r="S47" s="4">
        <f t="shared" si="1"/>
        <v>0.25451180009254976</v>
      </c>
    </row>
    <row r="48" spans="1:19" x14ac:dyDescent="0.45">
      <c r="A48" s="11" t="s">
        <v>1173</v>
      </c>
      <c r="B48" s="7">
        <v>11600</v>
      </c>
      <c r="C48" s="7">
        <v>219132</v>
      </c>
      <c r="D48" s="7" t="s">
        <v>6</v>
      </c>
      <c r="E48" s="6" t="s">
        <v>1862</v>
      </c>
      <c r="F48" s="6" t="s">
        <v>7</v>
      </c>
      <c r="G48" s="6" t="s">
        <v>4</v>
      </c>
      <c r="H48" s="6" t="s">
        <v>5</v>
      </c>
      <c r="I48" s="6"/>
      <c r="J48" s="6"/>
      <c r="K48" s="7"/>
      <c r="L48" s="6">
        <v>22</v>
      </c>
      <c r="M48" s="7">
        <v>1</v>
      </c>
      <c r="N48" s="7">
        <v>39</v>
      </c>
      <c r="O48" s="7"/>
      <c r="P48" s="7"/>
      <c r="Q48" s="7"/>
      <c r="R48" s="30">
        <f t="shared" si="0"/>
        <v>2.8293448697588668E-4</v>
      </c>
      <c r="S48" s="4">
        <f t="shared" si="1"/>
        <v>2.829344869758867E-2</v>
      </c>
    </row>
    <row r="49" spans="1:19" x14ac:dyDescent="0.45">
      <c r="A49" s="11" t="s">
        <v>1173</v>
      </c>
      <c r="B49" s="7">
        <v>11601</v>
      </c>
      <c r="C49" s="7">
        <v>223609</v>
      </c>
      <c r="D49" s="7" t="s">
        <v>5</v>
      </c>
      <c r="E49" s="6" t="s">
        <v>1863</v>
      </c>
      <c r="F49" s="6" t="s">
        <v>7</v>
      </c>
      <c r="G49" s="6" t="s">
        <v>6</v>
      </c>
      <c r="H49" s="6" t="s">
        <v>4</v>
      </c>
      <c r="I49" s="6"/>
      <c r="J49" s="6"/>
      <c r="K49" s="7"/>
      <c r="L49" s="6">
        <v>9</v>
      </c>
      <c r="M49" s="7">
        <v>13</v>
      </c>
      <c r="N49" s="7">
        <v>8</v>
      </c>
      <c r="O49" s="7"/>
      <c r="P49" s="7"/>
      <c r="Q49" s="7"/>
      <c r="R49" s="30">
        <f t="shared" si="0"/>
        <v>1.3416275731298829E-4</v>
      </c>
      <c r="S49" s="4">
        <f t="shared" si="1"/>
        <v>1.3416275731298829E-2</v>
      </c>
    </row>
    <row r="50" spans="1:19" x14ac:dyDescent="0.45">
      <c r="A50" s="11" t="s">
        <v>1173</v>
      </c>
      <c r="B50" s="7">
        <v>11602</v>
      </c>
      <c r="C50" s="7">
        <v>204660</v>
      </c>
      <c r="D50" s="7" t="s">
        <v>4</v>
      </c>
      <c r="E50" s="6" t="s">
        <v>1864</v>
      </c>
      <c r="F50" s="6" t="s">
        <v>5</v>
      </c>
      <c r="G50" s="6" t="s">
        <v>6</v>
      </c>
      <c r="H50" s="6" t="s">
        <v>7</v>
      </c>
      <c r="I50" s="6"/>
      <c r="J50" s="6"/>
      <c r="K50" s="7"/>
      <c r="L50" s="6">
        <v>15</v>
      </c>
      <c r="M50" s="7">
        <v>4</v>
      </c>
      <c r="N50" s="7">
        <v>213</v>
      </c>
      <c r="O50" s="7"/>
      <c r="P50" s="7"/>
      <c r="Q50" s="7"/>
      <c r="R50" s="30">
        <f t="shared" si="0"/>
        <v>1.1335874132707906E-3</v>
      </c>
      <c r="S50" s="4">
        <f t="shared" si="1"/>
        <v>0.11335874132707906</v>
      </c>
    </row>
    <row r="51" spans="1:19" x14ac:dyDescent="0.45">
      <c r="A51" s="11" t="s">
        <v>1173</v>
      </c>
      <c r="B51" s="7">
        <v>11603</v>
      </c>
      <c r="C51" s="7">
        <v>216194</v>
      </c>
      <c r="D51" s="7" t="s">
        <v>6</v>
      </c>
      <c r="E51" s="6" t="s">
        <v>1865</v>
      </c>
      <c r="F51" s="6" t="s">
        <v>7</v>
      </c>
      <c r="G51" s="6" t="s">
        <v>4</v>
      </c>
      <c r="H51" s="6" t="s">
        <v>5</v>
      </c>
      <c r="I51" s="6"/>
      <c r="J51" s="6"/>
      <c r="K51" s="7"/>
      <c r="L51" s="6">
        <v>13</v>
      </c>
      <c r="M51" s="7">
        <v>3</v>
      </c>
      <c r="N51" s="7">
        <v>42</v>
      </c>
      <c r="O51" s="7"/>
      <c r="P51" s="7"/>
      <c r="Q51" s="7"/>
      <c r="R51" s="30">
        <f t="shared" si="0"/>
        <v>2.6827756551985716E-4</v>
      </c>
      <c r="S51" s="4">
        <f t="shared" si="1"/>
        <v>2.6827756551985715E-2</v>
      </c>
    </row>
    <row r="52" spans="1:19" x14ac:dyDescent="0.45">
      <c r="A52" s="11" t="s">
        <v>1173</v>
      </c>
      <c r="B52" s="7">
        <v>11604</v>
      </c>
      <c r="C52" s="7">
        <v>222246</v>
      </c>
      <c r="D52" s="7" t="s">
        <v>5</v>
      </c>
      <c r="E52" s="6" t="s">
        <v>1866</v>
      </c>
      <c r="F52" s="6" t="s">
        <v>4</v>
      </c>
      <c r="G52" s="6" t="s">
        <v>27</v>
      </c>
      <c r="H52" s="6" t="s">
        <v>6</v>
      </c>
      <c r="I52" s="6" t="s">
        <v>7</v>
      </c>
      <c r="J52" s="6"/>
      <c r="K52" s="7"/>
      <c r="L52" s="7">
        <v>14</v>
      </c>
      <c r="M52" s="7">
        <v>2</v>
      </c>
      <c r="N52" s="7">
        <v>39</v>
      </c>
      <c r="O52" s="7">
        <v>10</v>
      </c>
      <c r="P52" s="7"/>
      <c r="Q52" s="7"/>
      <c r="R52" s="30">
        <f t="shared" si="0"/>
        <v>2.9246870584847423E-4</v>
      </c>
      <c r="S52" s="4">
        <f t="shared" si="1"/>
        <v>2.9246870584847422E-2</v>
      </c>
    </row>
    <row r="53" spans="1:19" x14ac:dyDescent="0.45">
      <c r="A53" s="11" t="s">
        <v>1173</v>
      </c>
      <c r="B53" s="7">
        <v>11605</v>
      </c>
      <c r="C53" s="7">
        <v>204029</v>
      </c>
      <c r="D53" s="7" t="s">
        <v>5</v>
      </c>
      <c r="E53" s="6" t="s">
        <v>1867</v>
      </c>
      <c r="F53" s="6" t="s">
        <v>4</v>
      </c>
      <c r="G53" s="6" t="s">
        <v>6</v>
      </c>
      <c r="H53" s="6" t="s">
        <v>7</v>
      </c>
      <c r="I53" s="6"/>
      <c r="J53" s="6"/>
      <c r="K53" s="7"/>
      <c r="L53" s="6">
        <v>5</v>
      </c>
      <c r="M53" s="7">
        <v>334</v>
      </c>
      <c r="N53" s="7">
        <v>12</v>
      </c>
      <c r="O53" s="7"/>
      <c r="P53" s="7"/>
      <c r="Q53" s="7"/>
      <c r="R53" s="30">
        <f t="shared" si="0"/>
        <v>1.720343676634204E-3</v>
      </c>
      <c r="S53" s="4">
        <f t="shared" si="1"/>
        <v>0.1720343676634204</v>
      </c>
    </row>
    <row r="54" spans="1:19" x14ac:dyDescent="0.45">
      <c r="A54" s="11" t="s">
        <v>1173</v>
      </c>
      <c r="B54" s="7">
        <v>11606</v>
      </c>
      <c r="C54" s="7">
        <v>222929</v>
      </c>
      <c r="D54" s="7" t="s">
        <v>6</v>
      </c>
      <c r="E54" s="6" t="s">
        <v>1868</v>
      </c>
      <c r="F54" s="6" t="s">
        <v>5</v>
      </c>
      <c r="G54" s="6" t="s">
        <v>7</v>
      </c>
      <c r="H54" s="6" t="s">
        <v>4</v>
      </c>
      <c r="I54" s="6" t="s">
        <v>10</v>
      </c>
      <c r="J54" s="6"/>
      <c r="K54" s="7"/>
      <c r="L54" s="7">
        <v>27</v>
      </c>
      <c r="M54" s="7">
        <v>5</v>
      </c>
      <c r="N54" s="7">
        <v>2</v>
      </c>
      <c r="O54" s="7">
        <v>2</v>
      </c>
      <c r="P54" s="7"/>
      <c r="Q54" s="7"/>
      <c r="R54" s="30">
        <f t="shared" si="0"/>
        <v>1.614863925285629E-4</v>
      </c>
      <c r="S54" s="4">
        <f t="shared" si="1"/>
        <v>1.6148639252856291E-2</v>
      </c>
    </row>
    <row r="55" spans="1:19" x14ac:dyDescent="0.45">
      <c r="A55" s="11" t="s">
        <v>1173</v>
      </c>
      <c r="B55" s="7">
        <v>11607</v>
      </c>
      <c r="C55" s="7">
        <v>224942</v>
      </c>
      <c r="D55" s="7" t="s">
        <v>7</v>
      </c>
      <c r="E55" s="7">
        <v>224877</v>
      </c>
      <c r="F55" s="6" t="s">
        <v>5</v>
      </c>
      <c r="G55" s="6" t="s">
        <v>1357</v>
      </c>
      <c r="H55" s="6" t="s">
        <v>4</v>
      </c>
      <c r="I55" s="6" t="s">
        <v>6</v>
      </c>
      <c r="J55" s="6" t="s">
        <v>21</v>
      </c>
      <c r="K55" s="7"/>
      <c r="L55" s="7">
        <v>15</v>
      </c>
      <c r="M55" s="7">
        <v>4</v>
      </c>
      <c r="N55" s="7">
        <v>14</v>
      </c>
      <c r="O55" s="7">
        <v>32</v>
      </c>
      <c r="P55" s="7">
        <v>9</v>
      </c>
      <c r="Q55" s="7"/>
      <c r="R55" s="30">
        <f t="shared" si="0"/>
        <v>3.2897369099590116E-4</v>
      </c>
      <c r="S55" s="4">
        <f t="shared" si="1"/>
        <v>3.2897369099590117E-2</v>
      </c>
    </row>
    <row r="56" spans="1:19" x14ac:dyDescent="0.45">
      <c r="A56" s="11" t="s">
        <v>1173</v>
      </c>
      <c r="B56" s="7">
        <v>11608</v>
      </c>
      <c r="C56" s="7">
        <v>211760</v>
      </c>
      <c r="D56" s="7" t="s">
        <v>5</v>
      </c>
      <c r="E56" s="6" t="s">
        <v>1869</v>
      </c>
      <c r="F56" s="6" t="s">
        <v>6</v>
      </c>
      <c r="G56" s="6" t="s">
        <v>27</v>
      </c>
      <c r="H56" s="6" t="s">
        <v>7</v>
      </c>
      <c r="I56" s="6" t="s">
        <v>4</v>
      </c>
      <c r="J56" s="6"/>
      <c r="K56" s="7"/>
      <c r="L56" s="7">
        <v>321</v>
      </c>
      <c r="M56" s="7">
        <v>43</v>
      </c>
      <c r="N56" s="7">
        <v>10</v>
      </c>
      <c r="O56" s="7">
        <v>11</v>
      </c>
      <c r="P56" s="7"/>
      <c r="Q56" s="7"/>
      <c r="R56" s="30">
        <f t="shared" si="0"/>
        <v>1.8180959576879485E-3</v>
      </c>
      <c r="S56" s="4">
        <f t="shared" si="1"/>
        <v>0.18180959576879485</v>
      </c>
    </row>
    <row r="57" spans="1:19" x14ac:dyDescent="0.45">
      <c r="A57" s="11" t="s">
        <v>1173</v>
      </c>
      <c r="B57" s="7">
        <v>11609</v>
      </c>
      <c r="C57" s="7">
        <v>229612</v>
      </c>
      <c r="D57" s="7" t="s">
        <v>5</v>
      </c>
      <c r="E57" s="6" t="s">
        <v>1870</v>
      </c>
      <c r="F57" s="6" t="s">
        <v>4</v>
      </c>
      <c r="G57" s="6" t="s">
        <v>7</v>
      </c>
      <c r="H57" s="6" t="s">
        <v>6</v>
      </c>
      <c r="I57" s="6"/>
      <c r="J57" s="6"/>
      <c r="K57" s="7"/>
      <c r="L57" s="6">
        <v>9</v>
      </c>
      <c r="M57" s="7">
        <v>8</v>
      </c>
      <c r="N57" s="7">
        <v>22</v>
      </c>
      <c r="O57" s="7"/>
      <c r="P57" s="7"/>
      <c r="Q57" s="7"/>
      <c r="R57" s="30">
        <f t="shared" si="0"/>
        <v>1.6985174990854138E-4</v>
      </c>
      <c r="S57" s="4">
        <f t="shared" si="1"/>
        <v>1.6985174990854137E-2</v>
      </c>
    </row>
    <row r="58" spans="1:19" x14ac:dyDescent="0.45">
      <c r="A58" s="11" t="s">
        <v>1173</v>
      </c>
      <c r="B58" s="7">
        <v>11610</v>
      </c>
      <c r="C58" s="7">
        <v>226914</v>
      </c>
      <c r="D58" s="7" t="s">
        <v>5</v>
      </c>
      <c r="E58" s="6" t="s">
        <v>1871</v>
      </c>
      <c r="F58" s="6" t="s">
        <v>4</v>
      </c>
      <c r="G58" s="6" t="s">
        <v>7</v>
      </c>
      <c r="H58" s="6" t="s">
        <v>6</v>
      </c>
      <c r="I58" s="6"/>
      <c r="J58" s="6"/>
      <c r="K58" s="7"/>
      <c r="L58" s="6">
        <v>13</v>
      </c>
      <c r="M58" s="7">
        <v>8</v>
      </c>
      <c r="N58" s="7">
        <v>22</v>
      </c>
      <c r="O58" s="7"/>
      <c r="P58" s="7"/>
      <c r="Q58" s="7"/>
      <c r="R58" s="30">
        <f t="shared" si="0"/>
        <v>1.8949910538794434E-4</v>
      </c>
      <c r="S58" s="4">
        <f t="shared" si="1"/>
        <v>1.8949910538794433E-2</v>
      </c>
    </row>
    <row r="59" spans="1:19" x14ac:dyDescent="0.45">
      <c r="A59" s="11" t="s">
        <v>1173</v>
      </c>
      <c r="B59" s="7">
        <v>11611</v>
      </c>
      <c r="C59" s="7">
        <v>211314</v>
      </c>
      <c r="D59" s="7" t="s">
        <v>7</v>
      </c>
      <c r="E59" s="6" t="s">
        <v>1872</v>
      </c>
      <c r="F59" s="6" t="s">
        <v>5</v>
      </c>
      <c r="G59" s="6" t="s">
        <v>6</v>
      </c>
      <c r="H59" s="6" t="s">
        <v>4</v>
      </c>
      <c r="I59" s="6"/>
      <c r="J59" s="6"/>
      <c r="K59" s="7"/>
      <c r="L59" s="6">
        <v>20</v>
      </c>
      <c r="M59" s="7">
        <v>24</v>
      </c>
      <c r="N59" s="7">
        <v>15</v>
      </c>
      <c r="O59" s="7"/>
      <c r="P59" s="7"/>
      <c r="Q59" s="7"/>
      <c r="R59" s="30">
        <f t="shared" si="0"/>
        <v>2.7920535317111028E-4</v>
      </c>
      <c r="S59" s="4">
        <f t="shared" si="1"/>
        <v>2.7920535317111028E-2</v>
      </c>
    </row>
    <row r="60" spans="1:19" x14ac:dyDescent="0.45">
      <c r="A60" s="11" t="s">
        <v>1173</v>
      </c>
      <c r="B60" s="7">
        <v>11612</v>
      </c>
      <c r="C60" s="7">
        <v>214122</v>
      </c>
      <c r="D60" s="7" t="s">
        <v>6</v>
      </c>
      <c r="E60" s="6" t="s">
        <v>1873</v>
      </c>
      <c r="F60" s="6" t="s">
        <v>4</v>
      </c>
      <c r="G60" s="6" t="s">
        <v>7</v>
      </c>
      <c r="H60" s="6" t="s">
        <v>5</v>
      </c>
      <c r="I60" s="6" t="s">
        <v>1363</v>
      </c>
      <c r="J60" s="6"/>
      <c r="K60" s="7"/>
      <c r="L60" s="7">
        <v>4</v>
      </c>
      <c r="M60" s="7">
        <v>7</v>
      </c>
      <c r="N60" s="7">
        <v>29</v>
      </c>
      <c r="O60" s="7">
        <v>1</v>
      </c>
      <c r="P60" s="7"/>
      <c r="Q60" s="7"/>
      <c r="R60" s="30">
        <f t="shared" si="0"/>
        <v>1.9147962376589046E-4</v>
      </c>
      <c r="S60" s="4">
        <f t="shared" si="1"/>
        <v>1.9147962376589046E-2</v>
      </c>
    </row>
    <row r="61" spans="1:19" x14ac:dyDescent="0.45">
      <c r="A61" s="11" t="s">
        <v>1173</v>
      </c>
      <c r="B61" s="7">
        <v>11613</v>
      </c>
      <c r="C61" s="7">
        <v>216796</v>
      </c>
      <c r="D61" s="7" t="s">
        <v>6</v>
      </c>
      <c r="E61" s="6" t="s">
        <v>1874</v>
      </c>
      <c r="F61" s="6" t="s">
        <v>4</v>
      </c>
      <c r="G61" s="6" t="s">
        <v>7</v>
      </c>
      <c r="H61" s="6" t="s">
        <v>5</v>
      </c>
      <c r="I61" s="6"/>
      <c r="J61" s="6"/>
      <c r="K61" s="7"/>
      <c r="L61" s="6">
        <v>10</v>
      </c>
      <c r="M61" s="7">
        <v>31</v>
      </c>
      <c r="N61" s="7">
        <v>45</v>
      </c>
      <c r="O61" s="7"/>
      <c r="P61" s="7"/>
      <c r="Q61" s="7"/>
      <c r="R61" s="30">
        <f t="shared" si="0"/>
        <v>3.9668628572482888E-4</v>
      </c>
      <c r="S61" s="4">
        <f t="shared" si="1"/>
        <v>3.9668628572482885E-2</v>
      </c>
    </row>
    <row r="62" spans="1:19" x14ac:dyDescent="0.45">
      <c r="A62" s="11" t="s">
        <v>1173</v>
      </c>
      <c r="B62" s="7">
        <v>11614</v>
      </c>
      <c r="C62" s="7">
        <v>223444</v>
      </c>
      <c r="D62" s="7" t="s">
        <v>4</v>
      </c>
      <c r="E62" s="6" t="s">
        <v>1875</v>
      </c>
      <c r="F62" s="6" t="s">
        <v>7</v>
      </c>
      <c r="G62" s="6" t="s">
        <v>6</v>
      </c>
      <c r="H62" s="6" t="s">
        <v>5</v>
      </c>
      <c r="I62" s="6" t="s">
        <v>8</v>
      </c>
      <c r="J62" s="6"/>
      <c r="K62" s="7"/>
      <c r="L62" s="7">
        <v>32</v>
      </c>
      <c r="M62" s="7">
        <v>2</v>
      </c>
      <c r="N62" s="7">
        <v>30</v>
      </c>
      <c r="O62" s="7">
        <v>2</v>
      </c>
      <c r="P62" s="7"/>
      <c r="Q62" s="7"/>
      <c r="R62" s="30">
        <f t="shared" si="0"/>
        <v>2.9537602262759351E-4</v>
      </c>
      <c r="S62" s="4">
        <f t="shared" si="1"/>
        <v>2.9537602262759352E-2</v>
      </c>
    </row>
    <row r="63" spans="1:19" x14ac:dyDescent="0.45">
      <c r="A63" s="11" t="s">
        <v>1173</v>
      </c>
      <c r="B63" s="7">
        <v>11615</v>
      </c>
      <c r="C63" s="7">
        <v>218002</v>
      </c>
      <c r="D63" s="7" t="s">
        <v>4</v>
      </c>
      <c r="E63" s="7">
        <v>217945</v>
      </c>
      <c r="F63" s="6" t="s">
        <v>5</v>
      </c>
      <c r="G63" s="6" t="s">
        <v>107</v>
      </c>
      <c r="H63" s="6" t="s">
        <v>6</v>
      </c>
      <c r="I63" s="6" t="s">
        <v>7</v>
      </c>
      <c r="J63" s="6" t="s">
        <v>21</v>
      </c>
      <c r="K63" s="7"/>
      <c r="L63" s="7">
        <v>11</v>
      </c>
      <c r="M63" s="7">
        <v>11</v>
      </c>
      <c r="N63" s="7">
        <v>3</v>
      </c>
      <c r="O63" s="7">
        <v>32</v>
      </c>
      <c r="P63" s="7">
        <v>1</v>
      </c>
      <c r="Q63" s="7"/>
      <c r="R63" s="30">
        <f t="shared" si="0"/>
        <v>2.6605260502197227E-4</v>
      </c>
      <c r="S63" s="4">
        <f t="shared" si="1"/>
        <v>2.6605260502197227E-2</v>
      </c>
    </row>
    <row r="64" spans="1:19" x14ac:dyDescent="0.45">
      <c r="A64" s="11" t="s">
        <v>1173</v>
      </c>
      <c r="B64" s="7">
        <v>11616</v>
      </c>
      <c r="C64" s="7">
        <v>207290</v>
      </c>
      <c r="D64" s="7" t="s">
        <v>5</v>
      </c>
      <c r="E64" s="6" t="s">
        <v>1876</v>
      </c>
      <c r="F64" s="6" t="s">
        <v>4</v>
      </c>
      <c r="G64" s="6" t="s">
        <v>27</v>
      </c>
      <c r="H64" s="6" t="s">
        <v>7</v>
      </c>
      <c r="I64" s="6" t="s">
        <v>6</v>
      </c>
      <c r="J64" s="6"/>
      <c r="K64" s="7"/>
      <c r="L64" s="7">
        <v>33</v>
      </c>
      <c r="M64" s="7">
        <v>13</v>
      </c>
      <c r="N64" s="7">
        <v>8</v>
      </c>
      <c r="O64" s="7">
        <v>51</v>
      </c>
      <c r="P64" s="7"/>
      <c r="Q64" s="7"/>
      <c r="R64" s="30">
        <f t="shared" si="0"/>
        <v>5.0653673597375658E-4</v>
      </c>
      <c r="S64" s="4">
        <f t="shared" si="1"/>
        <v>5.0653673597375659E-2</v>
      </c>
    </row>
    <row r="65" spans="1:19" x14ac:dyDescent="0.45">
      <c r="A65" s="11" t="s">
        <v>1173</v>
      </c>
      <c r="B65" s="7">
        <v>11617</v>
      </c>
      <c r="C65" s="7">
        <v>218121</v>
      </c>
      <c r="D65" s="7" t="s">
        <v>4</v>
      </c>
      <c r="E65" s="6" t="s">
        <v>1877</v>
      </c>
      <c r="F65" s="6" t="s">
        <v>6</v>
      </c>
      <c r="G65" s="6" t="s">
        <v>7</v>
      </c>
      <c r="H65" s="6" t="s">
        <v>5</v>
      </c>
      <c r="I65" s="6"/>
      <c r="J65" s="6"/>
      <c r="K65" s="7"/>
      <c r="L65" s="6">
        <v>3</v>
      </c>
      <c r="M65" s="7">
        <v>225</v>
      </c>
      <c r="N65" s="7">
        <v>8</v>
      </c>
      <c r="O65" s="7"/>
      <c r="P65" s="7"/>
      <c r="Q65" s="7"/>
      <c r="R65" s="30">
        <f t="shared" si="0"/>
        <v>1.0819682653206248E-3</v>
      </c>
      <c r="S65" s="4">
        <f t="shared" si="1"/>
        <v>0.10819682653206249</v>
      </c>
    </row>
    <row r="66" spans="1:19" x14ac:dyDescent="0.45">
      <c r="A66" s="11" t="s">
        <v>1173</v>
      </c>
      <c r="B66" s="7">
        <v>11618</v>
      </c>
      <c r="C66" s="7">
        <v>233271</v>
      </c>
      <c r="D66" s="7" t="s">
        <v>5</v>
      </c>
      <c r="E66" s="6" t="s">
        <v>1878</v>
      </c>
      <c r="F66" s="6" t="s">
        <v>4</v>
      </c>
      <c r="G66" s="6" t="s">
        <v>27</v>
      </c>
      <c r="H66" s="6" t="s">
        <v>7</v>
      </c>
      <c r="I66" s="6" t="s">
        <v>6</v>
      </c>
      <c r="J66" s="6"/>
      <c r="K66" s="7"/>
      <c r="L66" s="7">
        <v>24</v>
      </c>
      <c r="M66" s="7">
        <v>4</v>
      </c>
      <c r="N66" s="7">
        <v>4</v>
      </c>
      <c r="O66" s="7">
        <v>28</v>
      </c>
      <c r="P66" s="7"/>
      <c r="Q66" s="7"/>
      <c r="R66" s="30">
        <f t="shared" si="0"/>
        <v>2.5721156937639057E-4</v>
      </c>
      <c r="S66" s="4">
        <f t="shared" si="1"/>
        <v>2.5721156937639059E-2</v>
      </c>
    </row>
    <row r="67" spans="1:19" x14ac:dyDescent="0.45">
      <c r="A67" s="11" t="s">
        <v>1173</v>
      </c>
      <c r="B67" s="7">
        <v>11619</v>
      </c>
      <c r="C67" s="7">
        <v>234396</v>
      </c>
      <c r="D67" s="7" t="s">
        <v>4</v>
      </c>
      <c r="E67" s="7">
        <v>234305</v>
      </c>
      <c r="F67" s="6" t="s">
        <v>6</v>
      </c>
      <c r="G67" s="6" t="s">
        <v>7</v>
      </c>
      <c r="H67" s="6" t="s">
        <v>59</v>
      </c>
      <c r="I67" s="6" t="s">
        <v>5</v>
      </c>
      <c r="J67" s="6" t="s">
        <v>8</v>
      </c>
      <c r="K67" s="7"/>
      <c r="L67" s="7">
        <v>2</v>
      </c>
      <c r="M67" s="7">
        <v>18</v>
      </c>
      <c r="N67" s="7">
        <v>1</v>
      </c>
      <c r="O67" s="7">
        <v>51</v>
      </c>
      <c r="P67" s="7">
        <v>20</v>
      </c>
      <c r="Q67" s="7"/>
      <c r="R67" s="30">
        <f t="shared" si="0"/>
        <v>3.9249816549770476E-4</v>
      </c>
      <c r="S67" s="4">
        <f t="shared" si="1"/>
        <v>3.9249816549770472E-2</v>
      </c>
    </row>
    <row r="68" spans="1:19" x14ac:dyDescent="0.45">
      <c r="A68" s="11" t="s">
        <v>1173</v>
      </c>
      <c r="B68" s="7">
        <v>11620</v>
      </c>
      <c r="C68" s="7">
        <v>236839</v>
      </c>
      <c r="D68" s="7" t="s">
        <v>4</v>
      </c>
      <c r="E68" s="6" t="s">
        <v>1879</v>
      </c>
      <c r="F68" s="6" t="s">
        <v>7</v>
      </c>
      <c r="G68" s="6" t="s">
        <v>5</v>
      </c>
      <c r="H68" s="6"/>
      <c r="I68" s="6" t="s">
        <v>1880</v>
      </c>
      <c r="J68" s="6"/>
      <c r="K68" s="7"/>
      <c r="L68" s="6">
        <v>17</v>
      </c>
      <c r="M68" s="6">
        <v>44</v>
      </c>
      <c r="N68" s="7"/>
      <c r="O68" s="7"/>
      <c r="P68" s="7"/>
      <c r="Q68" s="7"/>
      <c r="R68" s="30">
        <f t="shared" ref="R68:R126" si="2">(L68+M68+N68+O68+P68+Q68)/C68</f>
        <v>2.5755893243933643E-4</v>
      </c>
      <c r="S68" s="4">
        <f t="shared" ref="S68:S126" si="3">R68*100</f>
        <v>2.5755893243933643E-2</v>
      </c>
    </row>
    <row r="69" spans="1:19" x14ac:dyDescent="0.45">
      <c r="A69" s="11" t="s">
        <v>1173</v>
      </c>
      <c r="B69" s="7">
        <v>11621</v>
      </c>
      <c r="C69" s="7">
        <v>233980</v>
      </c>
      <c r="D69" s="7" t="s">
        <v>4</v>
      </c>
      <c r="E69" s="6" t="s">
        <v>1881</v>
      </c>
      <c r="F69" s="6" t="s">
        <v>5</v>
      </c>
      <c r="G69" s="6" t="s">
        <v>7</v>
      </c>
      <c r="H69" s="6" t="s">
        <v>21</v>
      </c>
      <c r="I69" s="6"/>
      <c r="J69" s="6"/>
      <c r="K69" s="7"/>
      <c r="L69" s="6">
        <v>25</v>
      </c>
      <c r="M69" s="7">
        <v>8</v>
      </c>
      <c r="N69" s="7">
        <v>2</v>
      </c>
      <c r="O69" s="7"/>
      <c r="P69" s="7"/>
      <c r="Q69" s="7"/>
      <c r="R69" s="30">
        <f t="shared" si="2"/>
        <v>1.4958543465253441E-4</v>
      </c>
      <c r="S69" s="4">
        <f t="shared" si="3"/>
        <v>1.4958543465253441E-2</v>
      </c>
    </row>
    <row r="70" spans="1:19" x14ac:dyDescent="0.45">
      <c r="A70" s="11" t="s">
        <v>1173</v>
      </c>
      <c r="B70" s="7">
        <v>11622</v>
      </c>
      <c r="C70" s="7">
        <v>231122</v>
      </c>
      <c r="D70" s="7" t="s">
        <v>5</v>
      </c>
      <c r="E70" s="6" t="s">
        <v>1882</v>
      </c>
      <c r="F70" s="6" t="s">
        <v>4</v>
      </c>
      <c r="G70" s="6" t="s">
        <v>27</v>
      </c>
      <c r="H70" s="6" t="s">
        <v>7</v>
      </c>
      <c r="I70" s="6" t="s">
        <v>6</v>
      </c>
      <c r="J70" s="6"/>
      <c r="K70" s="7"/>
      <c r="L70" s="7">
        <v>12</v>
      </c>
      <c r="M70" s="7">
        <v>2</v>
      </c>
      <c r="N70" s="7">
        <v>3</v>
      </c>
      <c r="O70" s="7">
        <v>28</v>
      </c>
      <c r="P70" s="7"/>
      <c r="Q70" s="7"/>
      <c r="R70" s="30">
        <f t="shared" si="2"/>
        <v>1.9470236498472668E-4</v>
      </c>
      <c r="S70" s="4">
        <f t="shared" si="3"/>
        <v>1.9470236498472668E-2</v>
      </c>
    </row>
    <row r="71" spans="1:19" x14ac:dyDescent="0.45">
      <c r="A71" s="11" t="s">
        <v>1173</v>
      </c>
      <c r="B71" s="7">
        <v>11623</v>
      </c>
      <c r="C71" s="7">
        <v>211685</v>
      </c>
      <c r="D71" s="7" t="s">
        <v>6</v>
      </c>
      <c r="E71" s="6" t="s">
        <v>1883</v>
      </c>
      <c r="F71" s="6" t="s">
        <v>5</v>
      </c>
      <c r="G71" s="6" t="s">
        <v>7</v>
      </c>
      <c r="H71" s="6" t="s">
        <v>21</v>
      </c>
      <c r="I71" s="6" t="s">
        <v>4</v>
      </c>
      <c r="J71" s="6"/>
      <c r="K71" s="7"/>
      <c r="L71" s="7">
        <v>38</v>
      </c>
      <c r="M71" s="7">
        <v>826</v>
      </c>
      <c r="N71" s="7">
        <v>5</v>
      </c>
      <c r="O71" s="7">
        <v>1</v>
      </c>
      <c r="P71" s="7"/>
      <c r="Q71" s="7"/>
      <c r="R71" s="30">
        <f t="shared" si="2"/>
        <v>4.1098802465928145E-3</v>
      </c>
      <c r="S71" s="4">
        <f t="shared" si="3"/>
        <v>0.41098802465928147</v>
      </c>
    </row>
    <row r="72" spans="1:19" x14ac:dyDescent="0.45">
      <c r="A72" s="11" t="s">
        <v>1173</v>
      </c>
      <c r="B72" s="7">
        <v>11624</v>
      </c>
      <c r="C72" s="7">
        <v>231285</v>
      </c>
      <c r="D72" s="7" t="s">
        <v>5</v>
      </c>
      <c r="E72" s="6" t="s">
        <v>1884</v>
      </c>
      <c r="F72" s="6" t="s">
        <v>7</v>
      </c>
      <c r="G72" s="6" t="s">
        <v>6</v>
      </c>
      <c r="H72" s="6" t="s">
        <v>4</v>
      </c>
      <c r="I72" s="6"/>
      <c r="J72" s="6"/>
      <c r="K72" s="7"/>
      <c r="L72" s="6">
        <v>9</v>
      </c>
      <c r="M72" s="7">
        <v>28</v>
      </c>
      <c r="N72" s="7">
        <v>40</v>
      </c>
      <c r="O72" s="7"/>
      <c r="P72" s="7"/>
      <c r="Q72" s="7"/>
      <c r="R72" s="30">
        <f t="shared" si="2"/>
        <v>3.3292258468988476E-4</v>
      </c>
      <c r="S72" s="4">
        <f t="shared" si="3"/>
        <v>3.3292258468988478E-2</v>
      </c>
    </row>
    <row r="73" spans="1:19" x14ac:dyDescent="0.45">
      <c r="A73" s="11" t="s">
        <v>1173</v>
      </c>
      <c r="B73" s="7">
        <v>11625</v>
      </c>
      <c r="C73" s="7">
        <v>234203</v>
      </c>
      <c r="D73" s="7" t="s">
        <v>5</v>
      </c>
      <c r="E73" s="6" t="s">
        <v>1885</v>
      </c>
      <c r="F73" s="6" t="s">
        <v>4</v>
      </c>
      <c r="G73" s="6" t="s">
        <v>6</v>
      </c>
      <c r="H73" s="6" t="s">
        <v>7</v>
      </c>
      <c r="I73" s="6"/>
      <c r="J73" s="6"/>
      <c r="K73" s="7"/>
      <c r="L73" s="6">
        <v>32</v>
      </c>
      <c r="M73" s="7">
        <v>26</v>
      </c>
      <c r="N73" s="7">
        <v>22</v>
      </c>
      <c r="O73" s="7"/>
      <c r="P73" s="7"/>
      <c r="Q73" s="7"/>
      <c r="R73" s="30">
        <f t="shared" si="2"/>
        <v>3.4158401045247073E-4</v>
      </c>
      <c r="S73" s="4">
        <f t="shared" si="3"/>
        <v>3.4158401045247075E-2</v>
      </c>
    </row>
    <row r="74" spans="1:19" x14ac:dyDescent="0.45">
      <c r="A74" s="11" t="s">
        <v>1173</v>
      </c>
      <c r="B74" s="7">
        <v>11626</v>
      </c>
      <c r="C74" s="7">
        <v>216947</v>
      </c>
      <c r="D74" s="7" t="s">
        <v>4</v>
      </c>
      <c r="E74" s="6" t="s">
        <v>1886</v>
      </c>
      <c r="F74" s="6" t="s">
        <v>6</v>
      </c>
      <c r="G74" s="6" t="s">
        <v>7</v>
      </c>
      <c r="H74" s="6" t="s">
        <v>457</v>
      </c>
      <c r="I74" s="6" t="s">
        <v>5</v>
      </c>
      <c r="J74" s="6"/>
      <c r="K74" s="7"/>
      <c r="L74" s="7">
        <v>5</v>
      </c>
      <c r="M74" s="7">
        <v>236</v>
      </c>
      <c r="N74" s="7">
        <v>1</v>
      </c>
      <c r="O74" s="7">
        <v>30</v>
      </c>
      <c r="P74" s="7"/>
      <c r="Q74" s="7"/>
      <c r="R74" s="30">
        <f t="shared" si="2"/>
        <v>1.2537624396742062E-3</v>
      </c>
      <c r="S74" s="4">
        <f t="shared" si="3"/>
        <v>0.12537624396742061</v>
      </c>
    </row>
    <row r="75" spans="1:19" x14ac:dyDescent="0.45">
      <c r="A75" s="11" t="s">
        <v>1173</v>
      </c>
      <c r="B75" s="7">
        <v>11627</v>
      </c>
      <c r="C75" s="7">
        <v>230018</v>
      </c>
      <c r="D75" s="7" t="s">
        <v>7</v>
      </c>
      <c r="E75" s="6" t="s">
        <v>1887</v>
      </c>
      <c r="F75" s="6" t="s">
        <v>4</v>
      </c>
      <c r="G75" s="6" t="s">
        <v>6</v>
      </c>
      <c r="H75" s="6" t="s">
        <v>5</v>
      </c>
      <c r="I75" s="6"/>
      <c r="J75" s="6"/>
      <c r="K75" s="7"/>
      <c r="L75" s="6">
        <v>30</v>
      </c>
      <c r="M75" s="7">
        <v>18</v>
      </c>
      <c r="N75" s="7">
        <v>12</v>
      </c>
      <c r="O75" s="7"/>
      <c r="P75" s="7"/>
      <c r="Q75" s="7"/>
      <c r="R75" s="30">
        <f t="shared" si="2"/>
        <v>2.608491509360137E-4</v>
      </c>
      <c r="S75" s="4">
        <f t="shared" si="3"/>
        <v>2.608491509360137E-2</v>
      </c>
    </row>
    <row r="76" spans="1:19" x14ac:dyDescent="0.45">
      <c r="A76" s="11" t="s">
        <v>1173</v>
      </c>
      <c r="B76" s="7">
        <v>11628</v>
      </c>
      <c r="C76" s="7">
        <v>232936</v>
      </c>
      <c r="D76" s="7" t="s">
        <v>4</v>
      </c>
      <c r="E76" s="6" t="s">
        <v>1888</v>
      </c>
      <c r="F76" s="6" t="s">
        <v>7</v>
      </c>
      <c r="G76" s="6" t="s">
        <v>6</v>
      </c>
      <c r="H76" s="6" t="s">
        <v>5</v>
      </c>
      <c r="I76" s="6" t="s">
        <v>1280</v>
      </c>
      <c r="J76" s="6"/>
      <c r="K76" s="7"/>
      <c r="L76" s="7">
        <v>48</v>
      </c>
      <c r="M76" s="7">
        <v>7</v>
      </c>
      <c r="N76" s="7">
        <v>11</v>
      </c>
      <c r="O76" s="7">
        <v>4</v>
      </c>
      <c r="P76" s="7"/>
      <c r="Q76" s="7"/>
      <c r="R76" s="30">
        <f t="shared" si="2"/>
        <v>3.0051172854346259E-4</v>
      </c>
      <c r="S76" s="4">
        <f t="shared" si="3"/>
        <v>3.0051172854346258E-2</v>
      </c>
    </row>
    <row r="77" spans="1:19" x14ac:dyDescent="0.45">
      <c r="A77" s="11" t="s">
        <v>1173</v>
      </c>
      <c r="B77" s="7">
        <v>11629</v>
      </c>
      <c r="C77" s="7">
        <v>220607</v>
      </c>
      <c r="D77" s="7" t="s">
        <v>6</v>
      </c>
      <c r="E77" s="6" t="s">
        <v>1889</v>
      </c>
      <c r="F77" s="6" t="s">
        <v>5</v>
      </c>
      <c r="G77" s="6" t="s">
        <v>10</v>
      </c>
      <c r="H77" s="6" t="s">
        <v>7</v>
      </c>
      <c r="I77" s="6" t="s">
        <v>4</v>
      </c>
      <c r="J77" s="6"/>
      <c r="K77" s="7"/>
      <c r="L77" s="7">
        <v>266</v>
      </c>
      <c r="M77" s="7">
        <v>2</v>
      </c>
      <c r="N77" s="7">
        <v>11</v>
      </c>
      <c r="O77" s="7">
        <v>6</v>
      </c>
      <c r="P77" s="7"/>
      <c r="Q77" s="7"/>
      <c r="R77" s="30">
        <f t="shared" si="2"/>
        <v>1.2918901032152198E-3</v>
      </c>
      <c r="S77" s="4">
        <f t="shared" si="3"/>
        <v>0.12918901032152197</v>
      </c>
    </row>
    <row r="78" spans="1:19" x14ac:dyDescent="0.45">
      <c r="A78" s="11" t="s">
        <v>1173</v>
      </c>
      <c r="B78" s="7">
        <v>11630</v>
      </c>
      <c r="C78" s="7">
        <v>234941</v>
      </c>
      <c r="D78" s="7" t="s">
        <v>7</v>
      </c>
      <c r="E78" s="7">
        <v>234870</v>
      </c>
      <c r="F78" s="6" t="s">
        <v>5</v>
      </c>
      <c r="G78" s="6" t="s">
        <v>12</v>
      </c>
      <c r="H78" s="6" t="s">
        <v>1045</v>
      </c>
      <c r="I78" s="6" t="s">
        <v>4</v>
      </c>
      <c r="J78" s="6" t="s">
        <v>6</v>
      </c>
      <c r="K78" s="7"/>
      <c r="L78" s="7">
        <v>6</v>
      </c>
      <c r="M78" s="7">
        <v>1</v>
      </c>
      <c r="N78" s="7">
        <v>1</v>
      </c>
      <c r="O78" s="7">
        <v>40</v>
      </c>
      <c r="P78" s="7">
        <v>23</v>
      </c>
      <c r="Q78" s="7"/>
      <c r="R78" s="30">
        <f t="shared" si="2"/>
        <v>3.0220353195057481E-4</v>
      </c>
      <c r="S78" s="4">
        <f t="shared" si="3"/>
        <v>3.0220353195057482E-2</v>
      </c>
    </row>
    <row r="79" spans="1:19" x14ac:dyDescent="0.45">
      <c r="A79" s="11" t="s">
        <v>1173</v>
      </c>
      <c r="B79" s="7">
        <v>11631</v>
      </c>
      <c r="C79" s="7">
        <v>232142</v>
      </c>
      <c r="D79" s="7" t="s">
        <v>4</v>
      </c>
      <c r="E79" s="6" t="s">
        <v>1890</v>
      </c>
      <c r="F79" s="6" t="s">
        <v>5</v>
      </c>
      <c r="G79" s="6" t="s">
        <v>7</v>
      </c>
      <c r="H79" s="6" t="s">
        <v>6</v>
      </c>
      <c r="I79" s="6"/>
      <c r="J79" s="6"/>
      <c r="K79" s="7"/>
      <c r="L79" s="6">
        <v>19</v>
      </c>
      <c r="M79" s="7">
        <v>28</v>
      </c>
      <c r="N79" s="7">
        <v>3</v>
      </c>
      <c r="O79" s="7"/>
      <c r="P79" s="7"/>
      <c r="Q79" s="7"/>
      <c r="R79" s="30">
        <f t="shared" si="2"/>
        <v>2.1538541065382395E-4</v>
      </c>
      <c r="S79" s="4">
        <f t="shared" si="3"/>
        <v>2.1538541065382395E-2</v>
      </c>
    </row>
    <row r="80" spans="1:19" x14ac:dyDescent="0.45">
      <c r="A80" s="11" t="s">
        <v>1173</v>
      </c>
      <c r="B80" s="7">
        <v>11632</v>
      </c>
      <c r="C80" s="7">
        <v>215284</v>
      </c>
      <c r="D80" s="7" t="s">
        <v>4</v>
      </c>
      <c r="E80" s="6" t="s">
        <v>1891</v>
      </c>
      <c r="F80" s="6" t="s">
        <v>7</v>
      </c>
      <c r="G80" s="6" t="s">
        <v>6</v>
      </c>
      <c r="H80" s="6" t="s">
        <v>5</v>
      </c>
      <c r="I80" s="6"/>
      <c r="J80" s="6"/>
      <c r="K80" s="7"/>
      <c r="L80" s="6">
        <v>227</v>
      </c>
      <c r="M80" s="7">
        <v>1</v>
      </c>
      <c r="N80" s="7">
        <v>5</v>
      </c>
      <c r="O80" s="7"/>
      <c r="P80" s="7"/>
      <c r="Q80" s="7"/>
      <c r="R80" s="30">
        <f t="shared" si="2"/>
        <v>1.0822912989353597E-3</v>
      </c>
      <c r="S80" s="4">
        <f t="shared" si="3"/>
        <v>0.10822912989353597</v>
      </c>
    </row>
    <row r="81" spans="1:19" x14ac:dyDescent="0.45">
      <c r="A81" s="11" t="s">
        <v>1173</v>
      </c>
      <c r="B81" s="7">
        <v>11633</v>
      </c>
      <c r="C81" s="7">
        <v>227382</v>
      </c>
      <c r="D81" s="7" t="s">
        <v>5</v>
      </c>
      <c r="E81" s="6" t="s">
        <v>1892</v>
      </c>
      <c r="F81" s="6" t="s">
        <v>6</v>
      </c>
      <c r="G81" s="6" t="s">
        <v>7</v>
      </c>
      <c r="H81" s="6" t="s">
        <v>4</v>
      </c>
      <c r="I81" s="6"/>
      <c r="J81" s="6"/>
      <c r="K81" s="7"/>
      <c r="L81" s="6">
        <v>58</v>
      </c>
      <c r="M81" s="7">
        <v>7</v>
      </c>
      <c r="N81" s="7">
        <v>10</v>
      </c>
      <c r="O81" s="7"/>
      <c r="P81" s="7"/>
      <c r="Q81" s="7"/>
      <c r="R81" s="30">
        <f t="shared" si="2"/>
        <v>3.2984141224899068E-4</v>
      </c>
      <c r="S81" s="4">
        <f t="shared" si="3"/>
        <v>3.2984141224899066E-2</v>
      </c>
    </row>
    <row r="82" spans="1:19" x14ac:dyDescent="0.45">
      <c r="A82" s="11" t="s">
        <v>1173</v>
      </c>
      <c r="B82" s="7">
        <v>11634</v>
      </c>
      <c r="C82" s="7">
        <v>230861</v>
      </c>
      <c r="D82" s="7" t="s">
        <v>6</v>
      </c>
      <c r="E82" s="7">
        <v>230782</v>
      </c>
      <c r="F82" s="6" t="s">
        <v>4</v>
      </c>
      <c r="G82" s="6" t="s">
        <v>7</v>
      </c>
      <c r="H82" s="6" t="s">
        <v>10</v>
      </c>
      <c r="I82" s="6" t="s">
        <v>5</v>
      </c>
      <c r="J82" s="6" t="s">
        <v>1254</v>
      </c>
      <c r="K82" s="7"/>
      <c r="L82" s="7">
        <v>3</v>
      </c>
      <c r="M82" s="7">
        <v>44</v>
      </c>
      <c r="N82" s="7">
        <v>3</v>
      </c>
      <c r="O82" s="7">
        <v>23</v>
      </c>
      <c r="P82" s="7">
        <v>6</v>
      </c>
      <c r="Q82" s="7"/>
      <c r="R82" s="30">
        <f t="shared" si="2"/>
        <v>3.421972528924331E-4</v>
      </c>
      <c r="S82" s="4">
        <f t="shared" si="3"/>
        <v>3.4219725289243309E-2</v>
      </c>
    </row>
    <row r="83" spans="1:19" x14ac:dyDescent="0.45">
      <c r="A83" s="11" t="s">
        <v>1173</v>
      </c>
      <c r="B83" s="7">
        <v>11635</v>
      </c>
      <c r="C83" s="7">
        <v>211837</v>
      </c>
      <c r="D83" s="7" t="s">
        <v>6</v>
      </c>
      <c r="E83" s="6" t="s">
        <v>1893</v>
      </c>
      <c r="F83" s="6" t="s">
        <v>7</v>
      </c>
      <c r="G83" s="6" t="s">
        <v>4</v>
      </c>
      <c r="H83" s="6" t="s">
        <v>5</v>
      </c>
      <c r="I83" s="6"/>
      <c r="J83" s="6"/>
      <c r="K83" s="7"/>
      <c r="L83" s="6">
        <v>25</v>
      </c>
      <c r="M83" s="7">
        <v>4</v>
      </c>
      <c r="N83" s="7">
        <v>226</v>
      </c>
      <c r="O83" s="7"/>
      <c r="P83" s="7"/>
      <c r="Q83" s="7"/>
      <c r="R83" s="30">
        <f t="shared" si="2"/>
        <v>1.2037557178396598E-3</v>
      </c>
      <c r="S83" s="4">
        <f t="shared" si="3"/>
        <v>0.12037557178396598</v>
      </c>
    </row>
    <row r="84" spans="1:19" x14ac:dyDescent="0.45">
      <c r="A84" s="11" t="s">
        <v>1173</v>
      </c>
      <c r="B84" s="7">
        <v>11636</v>
      </c>
      <c r="C84" s="7">
        <v>232144</v>
      </c>
      <c r="D84" s="7" t="s">
        <v>4</v>
      </c>
      <c r="E84" s="6" t="s">
        <v>1894</v>
      </c>
      <c r="F84" s="6" t="s">
        <v>8</v>
      </c>
      <c r="G84" s="6" t="s">
        <v>5</v>
      </c>
      <c r="H84" s="6" t="s">
        <v>7</v>
      </c>
      <c r="I84" s="6"/>
      <c r="J84" s="6"/>
      <c r="K84" s="7"/>
      <c r="L84" s="6">
        <v>9</v>
      </c>
      <c r="M84" s="7">
        <v>42</v>
      </c>
      <c r="N84" s="7">
        <v>20</v>
      </c>
      <c r="O84" s="7"/>
      <c r="P84" s="7"/>
      <c r="Q84" s="7"/>
      <c r="R84" s="30">
        <f t="shared" si="2"/>
        <v>3.0584464814942448E-4</v>
      </c>
      <c r="S84" s="4">
        <f t="shared" si="3"/>
        <v>3.0584464814942449E-2</v>
      </c>
    </row>
    <row r="85" spans="1:19" x14ac:dyDescent="0.45">
      <c r="A85" s="11" t="s">
        <v>1173</v>
      </c>
      <c r="B85" s="7">
        <v>11637</v>
      </c>
      <c r="C85" s="7">
        <v>232022</v>
      </c>
      <c r="D85" s="7" t="s">
        <v>7</v>
      </c>
      <c r="E85" s="6" t="s">
        <v>1895</v>
      </c>
      <c r="F85" s="6" t="s">
        <v>5</v>
      </c>
      <c r="G85" s="6" t="s">
        <v>4</v>
      </c>
      <c r="H85" s="6" t="s">
        <v>6</v>
      </c>
      <c r="I85" s="6"/>
      <c r="J85" s="6"/>
      <c r="K85" s="7"/>
      <c r="L85" s="6">
        <v>13</v>
      </c>
      <c r="M85" s="7">
        <v>23</v>
      </c>
      <c r="N85" s="7">
        <v>8</v>
      </c>
      <c r="O85" s="7"/>
      <c r="P85" s="7"/>
      <c r="Q85" s="7"/>
      <c r="R85" s="30">
        <f t="shared" si="2"/>
        <v>1.8963718957685046E-4</v>
      </c>
      <c r="S85" s="4">
        <f t="shared" si="3"/>
        <v>1.8963718957685047E-2</v>
      </c>
    </row>
    <row r="86" spans="1:19" x14ac:dyDescent="0.45">
      <c r="A86" s="11" t="s">
        <v>1173</v>
      </c>
      <c r="B86" s="7">
        <v>11638</v>
      </c>
      <c r="C86" s="7">
        <v>236118</v>
      </c>
      <c r="D86" s="7" t="s">
        <v>6</v>
      </c>
      <c r="E86" s="7">
        <v>236054</v>
      </c>
      <c r="F86" s="6" t="s">
        <v>5</v>
      </c>
      <c r="G86" s="6" t="s">
        <v>1896</v>
      </c>
      <c r="H86" s="6" t="s">
        <v>7</v>
      </c>
      <c r="I86" s="6" t="s">
        <v>4</v>
      </c>
      <c r="J86" s="6" t="s">
        <v>10</v>
      </c>
      <c r="K86" s="7"/>
      <c r="L86" s="7">
        <v>33</v>
      </c>
      <c r="M86" s="7">
        <v>2</v>
      </c>
      <c r="N86" s="7">
        <v>24</v>
      </c>
      <c r="O86" s="7">
        <v>1</v>
      </c>
      <c r="P86" s="7">
        <v>4</v>
      </c>
      <c r="Q86" s="7"/>
      <c r="R86" s="30">
        <f t="shared" si="2"/>
        <v>2.7105091522035594E-4</v>
      </c>
      <c r="S86" s="4">
        <f t="shared" si="3"/>
        <v>2.7105091522035593E-2</v>
      </c>
    </row>
    <row r="87" spans="1:19" x14ac:dyDescent="0.45">
      <c r="A87" s="11" t="s">
        <v>1173</v>
      </c>
      <c r="B87" s="7">
        <v>11639</v>
      </c>
      <c r="C87" s="7">
        <v>236269</v>
      </c>
      <c r="D87" s="7" t="s">
        <v>6</v>
      </c>
      <c r="E87" s="6" t="s">
        <v>1897</v>
      </c>
      <c r="F87" s="6" t="s">
        <v>5</v>
      </c>
      <c r="G87" s="6" t="s">
        <v>7</v>
      </c>
      <c r="H87" s="6" t="s">
        <v>4</v>
      </c>
      <c r="I87" s="6"/>
      <c r="J87" s="6"/>
      <c r="K87" s="7"/>
      <c r="L87" s="6">
        <v>31</v>
      </c>
      <c r="M87" s="7">
        <v>40</v>
      </c>
      <c r="N87" s="7">
        <v>8</v>
      </c>
      <c r="O87" s="7"/>
      <c r="P87" s="7"/>
      <c r="Q87" s="7"/>
      <c r="R87" s="30">
        <f t="shared" si="2"/>
        <v>3.3436464369003126E-4</v>
      </c>
      <c r="S87" s="4">
        <f t="shared" si="3"/>
        <v>3.3436464369003126E-2</v>
      </c>
    </row>
    <row r="88" spans="1:19" x14ac:dyDescent="0.45">
      <c r="A88" s="11" t="s">
        <v>1173</v>
      </c>
      <c r="B88" s="7">
        <v>11640</v>
      </c>
      <c r="C88" s="7">
        <v>237174</v>
      </c>
      <c r="D88" s="7" t="s">
        <v>4</v>
      </c>
      <c r="E88" s="6" t="s">
        <v>1898</v>
      </c>
      <c r="F88" s="6" t="s">
        <v>5</v>
      </c>
      <c r="G88" s="6" t="s">
        <v>7</v>
      </c>
      <c r="H88" s="6" t="s">
        <v>6</v>
      </c>
      <c r="I88" s="6" t="s">
        <v>1262</v>
      </c>
      <c r="J88" s="6"/>
      <c r="K88" s="7"/>
      <c r="L88" s="7">
        <v>11</v>
      </c>
      <c r="M88" s="7">
        <v>35</v>
      </c>
      <c r="N88" s="7">
        <v>2</v>
      </c>
      <c r="O88" s="7">
        <v>1</v>
      </c>
      <c r="P88" s="7"/>
      <c r="Q88" s="7"/>
      <c r="R88" s="30">
        <f t="shared" si="2"/>
        <v>2.0659937429903783E-4</v>
      </c>
      <c r="S88" s="4">
        <f t="shared" si="3"/>
        <v>2.0659937429903782E-2</v>
      </c>
    </row>
    <row r="89" spans="1:19" x14ac:dyDescent="0.45">
      <c r="A89" s="11" t="s">
        <v>1173</v>
      </c>
      <c r="B89" s="7">
        <v>11641</v>
      </c>
      <c r="C89" s="7">
        <v>229698</v>
      </c>
      <c r="D89" s="7" t="s">
        <v>7</v>
      </c>
      <c r="E89" s="6" t="s">
        <v>1899</v>
      </c>
      <c r="F89" s="6" t="s">
        <v>6</v>
      </c>
      <c r="G89" s="6" t="s">
        <v>4</v>
      </c>
      <c r="H89" s="6" t="s">
        <v>5</v>
      </c>
      <c r="I89" s="6"/>
      <c r="J89" s="6"/>
      <c r="K89" s="7"/>
      <c r="L89" s="6">
        <v>19</v>
      </c>
      <c r="M89" s="7">
        <v>15</v>
      </c>
      <c r="N89" s="7">
        <v>3</v>
      </c>
      <c r="O89" s="7"/>
      <c r="P89" s="7"/>
      <c r="Q89" s="7"/>
      <c r="R89" s="30">
        <f t="shared" si="2"/>
        <v>1.6108107166801626E-4</v>
      </c>
      <c r="S89" s="4">
        <f t="shared" si="3"/>
        <v>1.6108107166801625E-2</v>
      </c>
    </row>
    <row r="90" spans="1:19" x14ac:dyDescent="0.45">
      <c r="A90" s="11" t="s">
        <v>1173</v>
      </c>
      <c r="B90" s="7">
        <v>11642</v>
      </c>
      <c r="C90" s="7">
        <v>231643</v>
      </c>
      <c r="D90" s="7" t="s">
        <v>5</v>
      </c>
      <c r="E90" s="6" t="s">
        <v>1900</v>
      </c>
      <c r="F90" s="6" t="s">
        <v>6</v>
      </c>
      <c r="G90" s="6" t="s">
        <v>7</v>
      </c>
      <c r="H90" s="6" t="s">
        <v>4</v>
      </c>
      <c r="I90" s="6"/>
      <c r="J90" s="6"/>
      <c r="K90" s="7"/>
      <c r="L90" s="6">
        <v>27</v>
      </c>
      <c r="M90" s="7">
        <v>4</v>
      </c>
      <c r="N90" s="7">
        <v>17</v>
      </c>
      <c r="O90" s="7"/>
      <c r="P90" s="7"/>
      <c r="Q90" s="7"/>
      <c r="R90" s="30">
        <f t="shared" si="2"/>
        <v>2.0721541337316473E-4</v>
      </c>
      <c r="S90" s="4">
        <f t="shared" si="3"/>
        <v>2.0721541337316473E-2</v>
      </c>
    </row>
    <row r="91" spans="1:19" x14ac:dyDescent="0.45">
      <c r="A91" s="11" t="s">
        <v>1173</v>
      </c>
      <c r="B91" s="7">
        <v>11643</v>
      </c>
      <c r="C91" s="7">
        <v>235649</v>
      </c>
      <c r="D91" s="7" t="s">
        <v>6</v>
      </c>
      <c r="E91" s="7">
        <v>235592</v>
      </c>
      <c r="F91" s="6" t="s">
        <v>7</v>
      </c>
      <c r="G91" s="6" t="s">
        <v>4</v>
      </c>
      <c r="H91" s="6" t="s">
        <v>10</v>
      </c>
      <c r="I91" s="6" t="s">
        <v>13</v>
      </c>
      <c r="J91" s="6" t="s">
        <v>5</v>
      </c>
      <c r="K91" s="7"/>
      <c r="L91" s="7">
        <v>23</v>
      </c>
      <c r="M91" s="7">
        <v>3</v>
      </c>
      <c r="N91" s="7">
        <v>2</v>
      </c>
      <c r="O91" s="7">
        <v>2</v>
      </c>
      <c r="P91" s="7">
        <v>29</v>
      </c>
      <c r="Q91" s="7"/>
      <c r="R91" s="30">
        <f t="shared" si="2"/>
        <v>2.5037237586410298E-4</v>
      </c>
      <c r="S91" s="4">
        <f t="shared" si="3"/>
        <v>2.5037237586410299E-2</v>
      </c>
    </row>
    <row r="92" spans="1:19" x14ac:dyDescent="0.45">
      <c r="A92" s="11" t="s">
        <v>1173</v>
      </c>
      <c r="B92" s="7">
        <v>11644</v>
      </c>
      <c r="C92" s="7">
        <v>217006</v>
      </c>
      <c r="D92" s="7" t="s">
        <v>7</v>
      </c>
      <c r="E92" s="6" t="s">
        <v>1901</v>
      </c>
      <c r="F92" s="6" t="s">
        <v>4</v>
      </c>
      <c r="G92" s="6" t="s">
        <v>6</v>
      </c>
      <c r="H92" s="6" t="s">
        <v>5</v>
      </c>
      <c r="I92" s="6"/>
      <c r="J92" s="6"/>
      <c r="K92" s="7"/>
      <c r="L92" s="6">
        <v>667</v>
      </c>
      <c r="M92" s="7">
        <v>1</v>
      </c>
      <c r="N92" s="7">
        <v>8</v>
      </c>
      <c r="O92" s="7"/>
      <c r="P92" s="7"/>
      <c r="Q92" s="7"/>
      <c r="R92" s="30">
        <f t="shared" si="2"/>
        <v>3.1151212408873489E-3</v>
      </c>
      <c r="S92" s="4">
        <f t="shared" si="3"/>
        <v>0.31151212408873491</v>
      </c>
    </row>
    <row r="93" spans="1:19" x14ac:dyDescent="0.45">
      <c r="A93" s="11" t="s">
        <v>1173</v>
      </c>
      <c r="B93" s="7">
        <v>11645</v>
      </c>
      <c r="C93" s="7">
        <v>230924</v>
      </c>
      <c r="D93" s="7" t="s">
        <v>7</v>
      </c>
      <c r="E93" s="6" t="s">
        <v>1902</v>
      </c>
      <c r="F93" s="6" t="s">
        <v>4</v>
      </c>
      <c r="G93" s="6" t="s">
        <v>6</v>
      </c>
      <c r="H93" s="6" t="s">
        <v>5</v>
      </c>
      <c r="I93" s="6"/>
      <c r="J93" s="6"/>
      <c r="K93" s="7"/>
      <c r="L93" s="6">
        <v>34</v>
      </c>
      <c r="M93" s="7">
        <v>11</v>
      </c>
      <c r="N93" s="7">
        <v>3</v>
      </c>
      <c r="O93" s="7"/>
      <c r="P93" s="7"/>
      <c r="Q93" s="7"/>
      <c r="R93" s="30">
        <f t="shared" si="2"/>
        <v>2.0786059482773552E-4</v>
      </c>
      <c r="S93" s="4">
        <f t="shared" si="3"/>
        <v>2.0786059482773553E-2</v>
      </c>
    </row>
    <row r="94" spans="1:19" x14ac:dyDescent="0.45">
      <c r="A94" s="11" t="s">
        <v>1173</v>
      </c>
      <c r="B94" s="7">
        <v>11646</v>
      </c>
      <c r="C94" s="7">
        <v>233693</v>
      </c>
      <c r="D94" s="7" t="s">
        <v>5</v>
      </c>
      <c r="E94" s="6" t="s">
        <v>1903</v>
      </c>
      <c r="F94" s="6" t="s">
        <v>7</v>
      </c>
      <c r="G94" s="6" t="s">
        <v>6</v>
      </c>
      <c r="H94" s="6" t="s">
        <v>4</v>
      </c>
      <c r="I94" s="6"/>
      <c r="J94" s="6"/>
      <c r="K94" s="7"/>
      <c r="L94" s="6">
        <v>6</v>
      </c>
      <c r="M94" s="7">
        <v>49</v>
      </c>
      <c r="N94" s="7">
        <v>30</v>
      </c>
      <c r="O94" s="7"/>
      <c r="P94" s="7"/>
      <c r="Q94" s="7"/>
      <c r="R94" s="30">
        <f t="shared" si="2"/>
        <v>3.6372505808903132E-4</v>
      </c>
      <c r="S94" s="4">
        <f t="shared" si="3"/>
        <v>3.6372505808903131E-2</v>
      </c>
    </row>
    <row r="95" spans="1:19" x14ac:dyDescent="0.45">
      <c r="A95" s="11" t="s">
        <v>1173</v>
      </c>
      <c r="B95" s="7">
        <v>11647</v>
      </c>
      <c r="C95" s="7">
        <v>234817</v>
      </c>
      <c r="D95" s="7" t="s">
        <v>4</v>
      </c>
      <c r="E95" s="6" t="s">
        <v>1904</v>
      </c>
      <c r="F95" s="6" t="s">
        <v>6</v>
      </c>
      <c r="G95" s="6" t="s">
        <v>7</v>
      </c>
      <c r="H95" s="6" t="s">
        <v>5</v>
      </c>
      <c r="I95" s="6"/>
      <c r="J95" s="6"/>
      <c r="K95" s="7"/>
      <c r="L95" s="6">
        <v>7</v>
      </c>
      <c r="M95" s="7">
        <v>17</v>
      </c>
      <c r="N95" s="7">
        <v>14</v>
      </c>
      <c r="O95" s="7"/>
      <c r="P95" s="7"/>
      <c r="Q95" s="7"/>
      <c r="R95" s="30">
        <f t="shared" si="2"/>
        <v>1.618281470251302E-4</v>
      </c>
      <c r="S95" s="4">
        <f t="shared" si="3"/>
        <v>1.618281470251302E-2</v>
      </c>
    </row>
    <row r="96" spans="1:19" x14ac:dyDescent="0.45">
      <c r="A96" s="11" t="s">
        <v>1173</v>
      </c>
      <c r="B96" s="7">
        <v>11648</v>
      </c>
      <c r="C96" s="7">
        <v>234449</v>
      </c>
      <c r="D96" s="7" t="s">
        <v>7</v>
      </c>
      <c r="E96" s="6" t="s">
        <v>1905</v>
      </c>
      <c r="F96" s="6" t="s">
        <v>12</v>
      </c>
      <c r="G96" s="6" t="s">
        <v>5</v>
      </c>
      <c r="H96" s="6" t="s">
        <v>6</v>
      </c>
      <c r="I96" s="6" t="s">
        <v>4</v>
      </c>
      <c r="J96" s="6"/>
      <c r="K96" s="7"/>
      <c r="L96" s="7">
        <v>2</v>
      </c>
      <c r="M96" s="7">
        <v>12</v>
      </c>
      <c r="N96" s="7">
        <v>7</v>
      </c>
      <c r="O96" s="7">
        <v>28</v>
      </c>
      <c r="P96" s="7"/>
      <c r="Q96" s="7"/>
      <c r="R96" s="30">
        <f t="shared" si="2"/>
        <v>2.0900067818587412E-4</v>
      </c>
      <c r="S96" s="4">
        <f t="shared" si="3"/>
        <v>2.0900067818587411E-2</v>
      </c>
    </row>
    <row r="97" spans="1:19" x14ac:dyDescent="0.45">
      <c r="A97" s="11" t="s">
        <v>1173</v>
      </c>
      <c r="B97" s="7">
        <v>11649</v>
      </c>
      <c r="C97" s="7">
        <v>229043</v>
      </c>
      <c r="D97" s="7" t="s">
        <v>4</v>
      </c>
      <c r="E97" s="6" t="s">
        <v>1906</v>
      </c>
      <c r="F97" s="6" t="s">
        <v>7</v>
      </c>
      <c r="G97" s="6" t="s">
        <v>6</v>
      </c>
      <c r="H97" s="6" t="s">
        <v>5</v>
      </c>
      <c r="I97" s="6"/>
      <c r="J97" s="6"/>
      <c r="K97" s="7"/>
      <c r="L97" s="6">
        <v>18</v>
      </c>
      <c r="M97" s="7">
        <v>2</v>
      </c>
      <c r="N97" s="7">
        <v>16</v>
      </c>
      <c r="O97" s="7"/>
      <c r="P97" s="7"/>
      <c r="Q97" s="7"/>
      <c r="R97" s="30">
        <f t="shared" si="2"/>
        <v>1.5717572682858678E-4</v>
      </c>
      <c r="S97" s="4">
        <f t="shared" si="3"/>
        <v>1.5717572682858678E-2</v>
      </c>
    </row>
    <row r="98" spans="1:19" x14ac:dyDescent="0.45">
      <c r="A98" s="11" t="s">
        <v>1173</v>
      </c>
      <c r="B98" s="7">
        <v>11650</v>
      </c>
      <c r="C98" s="7">
        <v>213372</v>
      </c>
      <c r="D98" s="7" t="s">
        <v>4</v>
      </c>
      <c r="E98" s="6" t="s">
        <v>1907</v>
      </c>
      <c r="F98" s="6" t="s">
        <v>6</v>
      </c>
      <c r="G98" s="6" t="s">
        <v>7</v>
      </c>
      <c r="H98" s="6" t="s">
        <v>5</v>
      </c>
      <c r="I98" s="6" t="s">
        <v>9</v>
      </c>
      <c r="J98" s="6"/>
      <c r="K98" s="7"/>
      <c r="L98" s="7">
        <v>42</v>
      </c>
      <c r="M98" s="7">
        <v>9</v>
      </c>
      <c r="N98" s="7">
        <v>4</v>
      </c>
      <c r="O98" s="7">
        <v>22</v>
      </c>
      <c r="P98" s="7">
        <v>52</v>
      </c>
      <c r="Q98" s="7">
        <v>1</v>
      </c>
      <c r="R98" s="30">
        <f t="shared" si="2"/>
        <v>6.0926457079654316E-4</v>
      </c>
      <c r="S98" s="4">
        <f t="shared" si="3"/>
        <v>6.0926457079654314E-2</v>
      </c>
    </row>
    <row r="99" spans="1:19" x14ac:dyDescent="0.45">
      <c r="A99" s="11" t="s">
        <v>1173</v>
      </c>
      <c r="B99" s="7">
        <v>11651</v>
      </c>
      <c r="C99" s="7">
        <v>227429</v>
      </c>
      <c r="D99" s="7" t="s">
        <v>6</v>
      </c>
      <c r="E99" s="7">
        <v>227299</v>
      </c>
      <c r="F99" s="6" t="s">
        <v>10</v>
      </c>
      <c r="G99" s="6" t="s">
        <v>4</v>
      </c>
      <c r="H99" s="6" t="s">
        <v>31</v>
      </c>
      <c r="I99" s="6" t="s">
        <v>7</v>
      </c>
      <c r="J99" s="6" t="s">
        <v>5</v>
      </c>
      <c r="K99" s="6" t="s">
        <v>1908</v>
      </c>
      <c r="L99" s="6">
        <v>31</v>
      </c>
      <c r="M99" s="7">
        <v>4</v>
      </c>
      <c r="N99" s="7">
        <v>34</v>
      </c>
      <c r="O99" s="7"/>
      <c r="P99" s="7"/>
      <c r="Q99" s="7"/>
      <c r="R99" s="30">
        <f t="shared" si="2"/>
        <v>3.0339138808155514E-4</v>
      </c>
      <c r="S99" s="4">
        <f t="shared" si="3"/>
        <v>3.0339138808155513E-2</v>
      </c>
    </row>
    <row r="100" spans="1:19" x14ac:dyDescent="0.45">
      <c r="A100" s="11" t="s">
        <v>1173</v>
      </c>
      <c r="B100" s="7">
        <v>11652</v>
      </c>
      <c r="C100" s="7">
        <v>230376</v>
      </c>
      <c r="D100" s="7" t="s">
        <v>6</v>
      </c>
      <c r="E100" s="6" t="s">
        <v>1909</v>
      </c>
      <c r="F100" s="6" t="s">
        <v>5</v>
      </c>
      <c r="G100" s="6" t="s">
        <v>4</v>
      </c>
      <c r="H100" s="6" t="s">
        <v>7</v>
      </c>
      <c r="I100" s="6"/>
      <c r="J100" s="6"/>
      <c r="K100" s="7"/>
      <c r="L100" s="6">
        <v>24</v>
      </c>
      <c r="M100" s="7">
        <v>2</v>
      </c>
      <c r="N100" s="7">
        <v>736</v>
      </c>
      <c r="O100" s="7"/>
      <c r="P100" s="7"/>
      <c r="Q100" s="7"/>
      <c r="R100" s="30">
        <f t="shared" si="2"/>
        <v>3.3076362121054275E-3</v>
      </c>
      <c r="S100" s="4">
        <f t="shared" si="3"/>
        <v>0.33076362121054276</v>
      </c>
    </row>
    <row r="101" spans="1:19" x14ac:dyDescent="0.45">
      <c r="A101" s="11" t="s">
        <v>1173</v>
      </c>
      <c r="B101" s="7">
        <v>11653</v>
      </c>
      <c r="C101" s="7">
        <v>215003</v>
      </c>
      <c r="D101" s="7" t="s">
        <v>6</v>
      </c>
      <c r="E101" s="6" t="s">
        <v>1910</v>
      </c>
      <c r="F101" s="6" t="s">
        <v>5</v>
      </c>
      <c r="G101" s="6" t="s">
        <v>4</v>
      </c>
      <c r="H101" s="6" t="s">
        <v>7</v>
      </c>
      <c r="I101" s="6"/>
      <c r="J101" s="6"/>
      <c r="K101" s="7"/>
      <c r="L101" s="7">
        <v>9</v>
      </c>
      <c r="M101" s="7">
        <v>2</v>
      </c>
      <c r="N101" s="7">
        <v>41</v>
      </c>
      <c r="O101" s="7">
        <v>28</v>
      </c>
      <c r="P101" s="7"/>
      <c r="Q101" s="7"/>
      <c r="R101" s="30">
        <f t="shared" si="2"/>
        <v>3.7208783133258605E-4</v>
      </c>
      <c r="S101" s="4">
        <f t="shared" si="3"/>
        <v>3.7208783133258608E-2</v>
      </c>
    </row>
    <row r="102" spans="1:19" x14ac:dyDescent="0.45">
      <c r="A102" s="11" t="s">
        <v>1173</v>
      </c>
      <c r="B102" s="7">
        <v>11654</v>
      </c>
      <c r="C102" s="7">
        <v>232452</v>
      </c>
      <c r="D102" s="7" t="s">
        <v>6</v>
      </c>
      <c r="E102" s="6" t="s">
        <v>1911</v>
      </c>
      <c r="F102" s="6" t="s">
        <v>4</v>
      </c>
      <c r="G102" s="6" t="s">
        <v>21</v>
      </c>
      <c r="H102" s="6" t="s">
        <v>7</v>
      </c>
      <c r="I102" s="6" t="s">
        <v>5</v>
      </c>
      <c r="J102" s="6"/>
      <c r="K102" s="7"/>
      <c r="L102" s="7">
        <v>13</v>
      </c>
      <c r="M102" s="7">
        <v>3</v>
      </c>
      <c r="N102" s="7">
        <v>15</v>
      </c>
      <c r="O102" s="7">
        <v>13</v>
      </c>
      <c r="P102" s="7"/>
      <c r="Q102" s="7"/>
      <c r="R102" s="30">
        <f t="shared" si="2"/>
        <v>1.8928639030853681E-4</v>
      </c>
      <c r="S102" s="4">
        <f t="shared" si="3"/>
        <v>1.8928639030853681E-2</v>
      </c>
    </row>
    <row r="103" spans="1:19" x14ac:dyDescent="0.45">
      <c r="A103" s="11" t="s">
        <v>1173</v>
      </c>
      <c r="B103" s="7">
        <v>11655</v>
      </c>
      <c r="C103" s="7">
        <v>234799</v>
      </c>
      <c r="D103" s="7" t="s">
        <v>5</v>
      </c>
      <c r="E103" s="6" t="s">
        <v>1912</v>
      </c>
      <c r="F103" s="6" t="s">
        <v>6</v>
      </c>
      <c r="G103" s="6" t="s">
        <v>27</v>
      </c>
      <c r="H103" s="6" t="s">
        <v>7</v>
      </c>
      <c r="I103" s="6" t="s">
        <v>4</v>
      </c>
      <c r="J103" s="6"/>
      <c r="K103" s="7"/>
      <c r="L103" s="6">
        <v>14</v>
      </c>
      <c r="M103" s="7">
        <v>4</v>
      </c>
      <c r="N103" s="7">
        <v>326</v>
      </c>
      <c r="O103" s="7"/>
      <c r="P103" s="7"/>
      <c r="Q103" s="7"/>
      <c r="R103" s="30">
        <f t="shared" si="2"/>
        <v>1.4650829006937849E-3</v>
      </c>
      <c r="S103" s="4">
        <f t="shared" si="3"/>
        <v>0.14650829006937849</v>
      </c>
    </row>
    <row r="104" spans="1:19" x14ac:dyDescent="0.45">
      <c r="A104" s="11" t="s">
        <v>1173</v>
      </c>
      <c r="B104" s="7">
        <v>11656</v>
      </c>
      <c r="C104" s="7">
        <v>219049</v>
      </c>
      <c r="D104" s="7" t="s">
        <v>4</v>
      </c>
      <c r="E104" s="6" t="s">
        <v>1913</v>
      </c>
      <c r="F104" s="6" t="s">
        <v>5</v>
      </c>
      <c r="G104" s="6" t="s">
        <v>6</v>
      </c>
      <c r="H104" s="6" t="s">
        <v>7</v>
      </c>
      <c r="I104" s="6"/>
      <c r="J104" s="6"/>
      <c r="K104" s="7"/>
      <c r="L104" s="7">
        <v>12</v>
      </c>
      <c r="M104" s="7">
        <v>3</v>
      </c>
      <c r="N104" s="7">
        <v>10</v>
      </c>
      <c r="O104" s="7">
        <v>40</v>
      </c>
      <c r="P104" s="7"/>
      <c r="Q104" s="7"/>
      <c r="R104" s="30">
        <f t="shared" si="2"/>
        <v>2.9673725969988452E-4</v>
      </c>
      <c r="S104" s="4">
        <f t="shared" si="3"/>
        <v>2.9673725969988452E-2</v>
      </c>
    </row>
    <row r="105" spans="1:19" x14ac:dyDescent="0.45">
      <c r="A105" s="11" t="s">
        <v>1173</v>
      </c>
      <c r="B105" s="7">
        <v>11657</v>
      </c>
      <c r="C105" s="7">
        <v>230357</v>
      </c>
      <c r="D105" s="7" t="s">
        <v>6</v>
      </c>
      <c r="E105" s="6" t="s">
        <v>1914</v>
      </c>
      <c r="F105" s="6" t="s">
        <v>4</v>
      </c>
      <c r="G105" s="6" t="s">
        <v>21</v>
      </c>
      <c r="H105" s="6" t="s">
        <v>7</v>
      </c>
      <c r="I105" s="6" t="s">
        <v>5</v>
      </c>
      <c r="J105" s="6"/>
      <c r="K105" s="7"/>
      <c r="L105" s="6">
        <v>43</v>
      </c>
      <c r="M105" s="7">
        <v>5</v>
      </c>
      <c r="N105" s="7">
        <v>17</v>
      </c>
      <c r="O105" s="7"/>
      <c r="P105" s="7"/>
      <c r="Q105" s="7"/>
      <c r="R105" s="30">
        <f t="shared" si="2"/>
        <v>2.8217071762525126E-4</v>
      </c>
      <c r="S105" s="4">
        <f t="shared" si="3"/>
        <v>2.8217071762525126E-2</v>
      </c>
    </row>
    <row r="106" spans="1:19" x14ac:dyDescent="0.45">
      <c r="A106" s="11" t="s">
        <v>1173</v>
      </c>
      <c r="B106" s="7">
        <v>11658</v>
      </c>
      <c r="C106" s="7">
        <v>234222</v>
      </c>
      <c r="D106" s="7" t="s">
        <v>5</v>
      </c>
      <c r="E106" s="6" t="s">
        <v>1915</v>
      </c>
      <c r="F106" s="6" t="s">
        <v>6</v>
      </c>
      <c r="G106" s="6" t="s">
        <v>7</v>
      </c>
      <c r="H106" s="6" t="s">
        <v>4</v>
      </c>
      <c r="I106" s="6"/>
      <c r="J106" s="6"/>
      <c r="K106" s="7"/>
      <c r="L106" s="6">
        <v>15</v>
      </c>
      <c r="M106" s="7">
        <v>329</v>
      </c>
      <c r="N106" s="7">
        <v>8</v>
      </c>
      <c r="O106" s="7"/>
      <c r="P106" s="7"/>
      <c r="Q106" s="7"/>
      <c r="R106" s="30">
        <f t="shared" si="2"/>
        <v>1.5028477256619787E-3</v>
      </c>
      <c r="S106" s="4">
        <f t="shared" si="3"/>
        <v>0.15028477256619788</v>
      </c>
    </row>
    <row r="107" spans="1:19" x14ac:dyDescent="0.45">
      <c r="A107" s="11" t="s">
        <v>1173</v>
      </c>
      <c r="B107" s="7">
        <v>11659</v>
      </c>
      <c r="C107" s="7">
        <v>211517</v>
      </c>
      <c r="D107" s="7" t="s">
        <v>5</v>
      </c>
      <c r="E107" s="6" t="s">
        <v>1916</v>
      </c>
      <c r="F107" s="6" t="s">
        <v>7</v>
      </c>
      <c r="G107" s="6" t="s">
        <v>6</v>
      </c>
      <c r="H107" s="6" t="s">
        <v>4</v>
      </c>
      <c r="I107" s="6"/>
      <c r="J107" s="6"/>
      <c r="K107" s="7"/>
      <c r="L107" s="6">
        <v>35</v>
      </c>
      <c r="M107" s="7">
        <v>5</v>
      </c>
      <c r="N107" s="7">
        <v>12</v>
      </c>
      <c r="O107" s="7"/>
      <c r="P107" s="7"/>
      <c r="Q107" s="7"/>
      <c r="R107" s="30">
        <f t="shared" si="2"/>
        <v>2.4584312372055202E-4</v>
      </c>
      <c r="S107" s="4">
        <f t="shared" si="3"/>
        <v>2.4584312372055203E-2</v>
      </c>
    </row>
    <row r="108" spans="1:19" x14ac:dyDescent="0.45">
      <c r="A108" s="11" t="s">
        <v>1173</v>
      </c>
      <c r="B108" s="7">
        <v>11660</v>
      </c>
      <c r="C108" s="7">
        <v>231590</v>
      </c>
      <c r="D108" s="7" t="s">
        <v>6</v>
      </c>
      <c r="E108" s="6" t="s">
        <v>1917</v>
      </c>
      <c r="F108" s="6" t="s">
        <v>5</v>
      </c>
      <c r="G108" s="6" t="s">
        <v>4</v>
      </c>
      <c r="H108" s="6" t="s">
        <v>7</v>
      </c>
      <c r="I108" s="6"/>
      <c r="J108" s="6"/>
      <c r="K108" s="7"/>
      <c r="L108" s="7">
        <v>14</v>
      </c>
      <c r="M108" s="7">
        <v>1</v>
      </c>
      <c r="N108" s="7">
        <v>25</v>
      </c>
      <c r="O108" s="7">
        <v>7</v>
      </c>
      <c r="P108" s="7"/>
      <c r="Q108" s="7"/>
      <c r="R108" s="30">
        <f t="shared" si="2"/>
        <v>2.0294485944988991E-4</v>
      </c>
      <c r="S108" s="4">
        <f t="shared" si="3"/>
        <v>2.0294485944988991E-2</v>
      </c>
    </row>
    <row r="109" spans="1:19" x14ac:dyDescent="0.45">
      <c r="A109" s="11" t="s">
        <v>1173</v>
      </c>
      <c r="B109" s="7">
        <v>11661</v>
      </c>
      <c r="C109" s="7">
        <v>234295</v>
      </c>
      <c r="D109" s="7" t="s">
        <v>7</v>
      </c>
      <c r="E109" s="6" t="s">
        <v>1918</v>
      </c>
      <c r="F109" s="6" t="s">
        <v>4</v>
      </c>
      <c r="G109" s="6" t="s">
        <v>21</v>
      </c>
      <c r="H109" s="6" t="s">
        <v>6</v>
      </c>
      <c r="I109" s="6" t="s">
        <v>5</v>
      </c>
      <c r="J109" s="6"/>
      <c r="K109" s="7"/>
      <c r="L109" s="7">
        <v>21</v>
      </c>
      <c r="M109" s="7">
        <v>11</v>
      </c>
      <c r="N109" s="7">
        <v>1</v>
      </c>
      <c r="O109" s="7">
        <v>396</v>
      </c>
      <c r="P109" s="7"/>
      <c r="Q109" s="7"/>
      <c r="R109" s="30">
        <f t="shared" si="2"/>
        <v>1.8310249898632067E-3</v>
      </c>
      <c r="S109" s="4">
        <f t="shared" si="3"/>
        <v>0.18310249898632067</v>
      </c>
    </row>
    <row r="110" spans="1:19" x14ac:dyDescent="0.45">
      <c r="A110" s="11" t="s">
        <v>1173</v>
      </c>
      <c r="B110" s="7">
        <v>11662</v>
      </c>
      <c r="C110" s="7">
        <v>210975</v>
      </c>
      <c r="D110" s="7" t="s">
        <v>5</v>
      </c>
      <c r="E110" s="6" t="s">
        <v>1919</v>
      </c>
      <c r="F110" s="6" t="s">
        <v>4</v>
      </c>
      <c r="G110" s="6" t="s">
        <v>27</v>
      </c>
      <c r="H110" s="6" t="s">
        <v>7</v>
      </c>
      <c r="I110" s="6" t="s">
        <v>6</v>
      </c>
      <c r="J110" s="6"/>
      <c r="K110" s="7"/>
      <c r="L110" s="6">
        <v>5</v>
      </c>
      <c r="M110" s="7">
        <v>24</v>
      </c>
      <c r="N110" s="7">
        <v>112</v>
      </c>
      <c r="O110" s="7"/>
      <c r="P110" s="7"/>
      <c r="Q110" s="7"/>
      <c r="R110" s="30">
        <f t="shared" si="2"/>
        <v>6.6832563099893355E-4</v>
      </c>
      <c r="S110" s="4">
        <f t="shared" si="3"/>
        <v>6.6832563099893355E-2</v>
      </c>
    </row>
    <row r="111" spans="1:19" x14ac:dyDescent="0.45">
      <c r="A111" s="11" t="s">
        <v>1173</v>
      </c>
      <c r="B111" s="7">
        <v>11663</v>
      </c>
      <c r="C111" s="7">
        <v>238368</v>
      </c>
      <c r="D111" s="7" t="s">
        <v>5</v>
      </c>
      <c r="E111" s="6" t="s">
        <v>1920</v>
      </c>
      <c r="F111" s="6" t="s">
        <v>7</v>
      </c>
      <c r="G111" s="6" t="s">
        <v>6</v>
      </c>
      <c r="H111" s="6" t="s">
        <v>4</v>
      </c>
      <c r="I111" s="6"/>
      <c r="J111" s="6"/>
      <c r="K111" s="7"/>
      <c r="L111" s="7">
        <v>1</v>
      </c>
      <c r="M111" s="7">
        <v>1</v>
      </c>
      <c r="N111" s="7">
        <v>27</v>
      </c>
      <c r="O111" s="7">
        <v>3</v>
      </c>
      <c r="P111" s="7">
        <v>21</v>
      </c>
      <c r="Q111" s="7"/>
      <c r="R111" s="30">
        <f t="shared" si="2"/>
        <v>2.2234528124580482E-4</v>
      </c>
      <c r="S111" s="4">
        <f t="shared" si="3"/>
        <v>2.2234528124580481E-2</v>
      </c>
    </row>
    <row r="112" spans="1:19" x14ac:dyDescent="0.45">
      <c r="A112" s="11" t="s">
        <v>1173</v>
      </c>
      <c r="B112" s="7">
        <v>11664</v>
      </c>
      <c r="C112" s="7">
        <v>135913</v>
      </c>
      <c r="D112" s="7" t="s">
        <v>5</v>
      </c>
      <c r="E112" s="7">
        <v>135861</v>
      </c>
      <c r="F112" s="6" t="s">
        <v>23</v>
      </c>
      <c r="G112" s="6" t="s">
        <v>14</v>
      </c>
      <c r="H112" s="6" t="s">
        <v>4</v>
      </c>
      <c r="I112" s="6" t="s">
        <v>7</v>
      </c>
      <c r="J112" s="6" t="s">
        <v>6</v>
      </c>
      <c r="K112" s="7"/>
      <c r="L112" s="6">
        <v>4</v>
      </c>
      <c r="M112" s="7">
        <v>21</v>
      </c>
      <c r="N112" s="7">
        <v>31</v>
      </c>
      <c r="O112" s="7"/>
      <c r="P112" s="7"/>
      <c r="Q112" s="7"/>
      <c r="R112" s="30">
        <f t="shared" si="2"/>
        <v>4.1202828279855497E-4</v>
      </c>
      <c r="S112" s="4">
        <f t="shared" si="3"/>
        <v>4.1202828279855497E-2</v>
      </c>
    </row>
    <row r="113" spans="1:19" x14ac:dyDescent="0.45">
      <c r="A113" s="11" t="s">
        <v>1173</v>
      </c>
      <c r="B113" s="7">
        <v>11665</v>
      </c>
      <c r="C113" s="7">
        <v>135800</v>
      </c>
      <c r="D113" s="7" t="s">
        <v>4</v>
      </c>
      <c r="E113" s="6" t="s">
        <v>1921</v>
      </c>
      <c r="F113" s="6" t="s">
        <v>6</v>
      </c>
      <c r="G113" s="6" t="s">
        <v>7</v>
      </c>
      <c r="H113" s="6" t="s">
        <v>5</v>
      </c>
      <c r="I113" s="6"/>
      <c r="J113" s="6"/>
      <c r="K113" s="7"/>
      <c r="L113" s="6">
        <v>8</v>
      </c>
      <c r="M113" s="7">
        <v>1</v>
      </c>
      <c r="N113" s="7">
        <v>9</v>
      </c>
      <c r="O113" s="7"/>
      <c r="P113" s="7"/>
      <c r="Q113" s="7"/>
      <c r="R113" s="30">
        <f t="shared" si="2"/>
        <v>1.3254786450662739E-4</v>
      </c>
      <c r="S113" s="4">
        <f t="shared" si="3"/>
        <v>1.3254786450662739E-2</v>
      </c>
    </row>
    <row r="114" spans="1:19" x14ac:dyDescent="0.45">
      <c r="A114" s="11" t="s">
        <v>1173</v>
      </c>
      <c r="B114" s="7">
        <v>11666</v>
      </c>
      <c r="C114" s="7">
        <v>136111</v>
      </c>
      <c r="D114" s="7" t="s">
        <v>4</v>
      </c>
      <c r="E114" s="6" t="s">
        <v>1922</v>
      </c>
      <c r="F114" s="6" t="s">
        <v>5</v>
      </c>
      <c r="G114" s="6" t="s">
        <v>6</v>
      </c>
      <c r="H114" s="6" t="s">
        <v>7</v>
      </c>
      <c r="I114" s="6"/>
      <c r="J114" s="6"/>
      <c r="K114" s="7"/>
      <c r="L114" s="7">
        <v>33</v>
      </c>
      <c r="M114" s="7">
        <v>17</v>
      </c>
      <c r="N114" s="7">
        <v>1</v>
      </c>
      <c r="O114" s="7">
        <v>3</v>
      </c>
      <c r="P114" s="7"/>
      <c r="Q114" s="7"/>
      <c r="R114" s="30">
        <f t="shared" si="2"/>
        <v>3.9673501774287163E-4</v>
      </c>
      <c r="S114" s="4">
        <f t="shared" si="3"/>
        <v>3.9673501774287162E-2</v>
      </c>
    </row>
    <row r="115" spans="1:19" x14ac:dyDescent="0.45">
      <c r="A115" s="11" t="s">
        <v>1173</v>
      </c>
      <c r="B115" s="7">
        <v>11667</v>
      </c>
      <c r="C115" s="7">
        <v>131852</v>
      </c>
      <c r="D115" s="7" t="s">
        <v>7</v>
      </c>
      <c r="E115" s="6" t="s">
        <v>1923</v>
      </c>
      <c r="F115" s="6" t="s">
        <v>6</v>
      </c>
      <c r="G115" s="6" t="s">
        <v>4</v>
      </c>
      <c r="H115" s="6" t="s">
        <v>12</v>
      </c>
      <c r="I115" s="6" t="s">
        <v>5</v>
      </c>
      <c r="J115" s="6"/>
      <c r="K115" s="7"/>
      <c r="L115" s="6">
        <v>43</v>
      </c>
      <c r="M115" s="7">
        <v>17</v>
      </c>
      <c r="N115" s="7">
        <v>8</v>
      </c>
      <c r="O115" s="7"/>
      <c r="P115" s="7"/>
      <c r="Q115" s="7"/>
      <c r="R115" s="30">
        <f t="shared" si="2"/>
        <v>5.1572975760701394E-4</v>
      </c>
      <c r="S115" s="4">
        <f t="shared" si="3"/>
        <v>5.1572975760701398E-2</v>
      </c>
    </row>
    <row r="116" spans="1:19" x14ac:dyDescent="0.45">
      <c r="A116" s="11" t="s">
        <v>1173</v>
      </c>
      <c r="B116" s="7">
        <v>11668</v>
      </c>
      <c r="C116" s="7">
        <v>130592</v>
      </c>
      <c r="D116" s="7" t="s">
        <v>5</v>
      </c>
      <c r="E116" s="6" t="s">
        <v>1924</v>
      </c>
      <c r="F116" s="6" t="s">
        <v>4</v>
      </c>
      <c r="G116" s="6" t="s">
        <v>6</v>
      </c>
      <c r="H116" s="6" t="s">
        <v>7</v>
      </c>
      <c r="I116" s="6"/>
      <c r="J116" s="6"/>
      <c r="K116" s="7"/>
      <c r="L116" s="7">
        <v>19</v>
      </c>
      <c r="M116" s="7">
        <v>20</v>
      </c>
      <c r="N116" s="7">
        <v>25</v>
      </c>
      <c r="O116" s="7">
        <v>5</v>
      </c>
      <c r="P116" s="7"/>
      <c r="Q116" s="7"/>
      <c r="R116" s="30">
        <f t="shared" si="2"/>
        <v>5.2836314628767458E-4</v>
      </c>
      <c r="S116" s="4">
        <f t="shared" si="3"/>
        <v>5.2836314628767457E-2</v>
      </c>
    </row>
    <row r="117" spans="1:19" x14ac:dyDescent="0.45">
      <c r="A117" s="11" t="s">
        <v>1173</v>
      </c>
      <c r="B117" s="7">
        <v>11669</v>
      </c>
      <c r="C117" s="7">
        <v>130237</v>
      </c>
      <c r="D117" s="7" t="s">
        <v>6</v>
      </c>
      <c r="E117" s="6" t="s">
        <v>1925</v>
      </c>
      <c r="F117" s="6" t="s">
        <v>5</v>
      </c>
      <c r="G117" s="6" t="s">
        <v>10</v>
      </c>
      <c r="H117" s="6" t="s">
        <v>7</v>
      </c>
      <c r="I117" s="6" t="s">
        <v>4</v>
      </c>
      <c r="J117" s="6"/>
      <c r="K117" s="7"/>
      <c r="L117" s="6">
        <v>1</v>
      </c>
      <c r="M117" s="7">
        <v>40</v>
      </c>
      <c r="N117" s="7">
        <v>29</v>
      </c>
      <c r="O117" s="7"/>
      <c r="P117" s="7"/>
      <c r="Q117" s="7"/>
      <c r="R117" s="30">
        <f t="shared" si="2"/>
        <v>5.3748166803596522E-4</v>
      </c>
      <c r="S117" s="4">
        <f t="shared" si="3"/>
        <v>5.3748166803596523E-2</v>
      </c>
    </row>
    <row r="118" spans="1:19" x14ac:dyDescent="0.45">
      <c r="A118" s="11" t="s">
        <v>1173</v>
      </c>
      <c r="B118" s="7">
        <v>11670</v>
      </c>
      <c r="C118" s="7">
        <v>132056</v>
      </c>
      <c r="D118" s="7" t="s">
        <v>6</v>
      </c>
      <c r="E118" s="6" t="s">
        <v>1926</v>
      </c>
      <c r="F118" s="6" t="s">
        <v>4</v>
      </c>
      <c r="G118" s="6" t="s">
        <v>7</v>
      </c>
      <c r="H118" s="6" t="s">
        <v>5</v>
      </c>
      <c r="I118" s="6"/>
      <c r="J118" s="6"/>
      <c r="K118" s="7"/>
      <c r="L118" s="6">
        <v>11</v>
      </c>
      <c r="M118" s="6">
        <v>99</v>
      </c>
      <c r="N118" s="7"/>
      <c r="O118" s="7"/>
      <c r="P118" s="7"/>
      <c r="Q118" s="7"/>
      <c r="R118" s="30">
        <f t="shared" si="2"/>
        <v>8.3297994790089056E-4</v>
      </c>
      <c r="S118" s="4">
        <f t="shared" si="3"/>
        <v>8.329799479008905E-2</v>
      </c>
    </row>
    <row r="119" spans="1:19" x14ac:dyDescent="0.45">
      <c r="A119" s="11" t="s">
        <v>1173</v>
      </c>
      <c r="B119" s="7">
        <v>11671</v>
      </c>
      <c r="C119" s="7">
        <v>131444</v>
      </c>
      <c r="D119" s="7" t="s">
        <v>6</v>
      </c>
      <c r="E119" s="6" t="s">
        <v>1927</v>
      </c>
      <c r="F119" s="6" t="s">
        <v>5</v>
      </c>
      <c r="G119" s="6" t="s">
        <v>7</v>
      </c>
      <c r="H119" s="6"/>
      <c r="I119" s="6"/>
      <c r="J119" s="6"/>
      <c r="K119" s="7"/>
      <c r="L119" s="6">
        <v>18</v>
      </c>
      <c r="M119" s="7">
        <v>29</v>
      </c>
      <c r="N119" s="7">
        <v>2</v>
      </c>
      <c r="O119" s="7"/>
      <c r="P119" s="7"/>
      <c r="Q119" s="7"/>
      <c r="R119" s="30">
        <f t="shared" si="2"/>
        <v>3.7278232555308725E-4</v>
      </c>
      <c r="S119" s="4">
        <f t="shared" si="3"/>
        <v>3.7278232555308724E-2</v>
      </c>
    </row>
    <row r="120" spans="1:19" x14ac:dyDescent="0.45">
      <c r="A120" s="11" t="s">
        <v>1173</v>
      </c>
      <c r="B120" s="7">
        <v>11672</v>
      </c>
      <c r="C120" s="7">
        <v>134279</v>
      </c>
      <c r="D120" s="7" t="s">
        <v>6</v>
      </c>
      <c r="E120" s="6" t="s">
        <v>1928</v>
      </c>
      <c r="F120" s="6" t="s">
        <v>5</v>
      </c>
      <c r="G120" s="6" t="s">
        <v>7</v>
      </c>
      <c r="H120" s="6" t="s">
        <v>4</v>
      </c>
      <c r="I120" s="6"/>
      <c r="J120" s="6"/>
      <c r="K120" s="7"/>
      <c r="L120" s="7">
        <v>25</v>
      </c>
      <c r="M120" s="7">
        <v>4</v>
      </c>
      <c r="N120" s="7">
        <v>3</v>
      </c>
      <c r="O120" s="7">
        <v>1</v>
      </c>
      <c r="P120" s="7"/>
      <c r="Q120" s="7"/>
      <c r="R120" s="30">
        <f t="shared" si="2"/>
        <v>2.4575696869949879E-4</v>
      </c>
      <c r="S120" s="4">
        <f t="shared" si="3"/>
        <v>2.4575696869949877E-2</v>
      </c>
    </row>
    <row r="121" spans="1:19" x14ac:dyDescent="0.45">
      <c r="A121" s="11" t="s">
        <v>1173</v>
      </c>
      <c r="B121" s="7">
        <v>11673</v>
      </c>
      <c r="C121" s="7">
        <v>133829</v>
      </c>
      <c r="D121" s="7" t="s">
        <v>7</v>
      </c>
      <c r="E121" s="6" t="s">
        <v>1929</v>
      </c>
      <c r="F121" s="6" t="s">
        <v>4</v>
      </c>
      <c r="G121" s="6" t="s">
        <v>6</v>
      </c>
      <c r="H121" s="6" t="s">
        <v>5</v>
      </c>
      <c r="I121" s="6" t="s">
        <v>12</v>
      </c>
      <c r="J121" s="6"/>
      <c r="K121" s="7"/>
      <c r="L121" s="6">
        <v>5</v>
      </c>
      <c r="M121" s="7">
        <v>8</v>
      </c>
      <c r="N121" s="7">
        <v>11</v>
      </c>
      <c r="O121" s="7"/>
      <c r="P121" s="7"/>
      <c r="Q121" s="7"/>
      <c r="R121" s="30">
        <f t="shared" si="2"/>
        <v>1.79333328351852E-4</v>
      </c>
      <c r="S121" s="4">
        <f t="shared" si="3"/>
        <v>1.7933332835185199E-2</v>
      </c>
    </row>
    <row r="122" spans="1:19" x14ac:dyDescent="0.45">
      <c r="A122" s="11" t="s">
        <v>1173</v>
      </c>
      <c r="B122" s="7">
        <v>11674</v>
      </c>
      <c r="C122" s="7">
        <v>134373</v>
      </c>
      <c r="D122" s="7" t="s">
        <v>7</v>
      </c>
      <c r="E122" s="6" t="s">
        <v>1930</v>
      </c>
      <c r="F122" s="6" t="s">
        <v>5</v>
      </c>
      <c r="G122" s="6" t="s">
        <v>6</v>
      </c>
      <c r="H122" s="6" t="s">
        <v>4</v>
      </c>
      <c r="I122" s="6"/>
      <c r="J122" s="6"/>
      <c r="K122" s="7"/>
      <c r="L122" s="6" t="s">
        <v>126</v>
      </c>
      <c r="M122" s="7">
        <v>19</v>
      </c>
      <c r="N122" s="7">
        <v>22</v>
      </c>
      <c r="O122" s="7"/>
      <c r="P122" s="7"/>
      <c r="Q122" s="7"/>
      <c r="R122" s="30">
        <f t="shared" si="2"/>
        <v>3.2744673409092602E-4</v>
      </c>
      <c r="S122" s="4">
        <f t="shared" si="3"/>
        <v>3.2744673409092602E-2</v>
      </c>
    </row>
    <row r="123" spans="1:19" x14ac:dyDescent="0.45">
      <c r="A123" s="11" t="s">
        <v>1173</v>
      </c>
      <c r="B123" s="7">
        <v>11675</v>
      </c>
      <c r="C123" s="7">
        <v>132700</v>
      </c>
      <c r="D123" s="7" t="s">
        <v>5</v>
      </c>
      <c r="E123" s="6" t="s">
        <v>1931</v>
      </c>
      <c r="F123" s="6" t="s">
        <v>7</v>
      </c>
      <c r="G123" s="6" t="s">
        <v>6</v>
      </c>
      <c r="H123" s="6" t="s">
        <v>4</v>
      </c>
      <c r="I123" s="6"/>
      <c r="J123" s="6"/>
      <c r="K123" s="7"/>
      <c r="L123" s="6">
        <v>22</v>
      </c>
      <c r="M123" s="7">
        <v>6</v>
      </c>
      <c r="N123" s="7">
        <v>2</v>
      </c>
      <c r="O123" s="7"/>
      <c r="P123" s="7"/>
      <c r="Q123" s="7"/>
      <c r="R123" s="30">
        <f t="shared" si="2"/>
        <v>2.2607385079125849E-4</v>
      </c>
      <c r="S123" s="4">
        <f t="shared" si="3"/>
        <v>2.2607385079125849E-2</v>
      </c>
    </row>
    <row r="124" spans="1:19" x14ac:dyDescent="0.45">
      <c r="A124" s="11" t="s">
        <v>1173</v>
      </c>
      <c r="B124" s="7">
        <v>11676</v>
      </c>
      <c r="C124" s="7">
        <v>127725</v>
      </c>
      <c r="D124" s="7" t="s">
        <v>4</v>
      </c>
      <c r="E124" s="6" t="s">
        <v>1932</v>
      </c>
      <c r="F124" s="6" t="s">
        <v>5</v>
      </c>
      <c r="G124" s="6" t="s">
        <v>7</v>
      </c>
      <c r="H124" s="6" t="s">
        <v>6</v>
      </c>
      <c r="I124" s="6"/>
      <c r="J124" s="6"/>
      <c r="K124" s="7"/>
      <c r="L124" s="7">
        <v>22</v>
      </c>
      <c r="M124" s="7">
        <v>6</v>
      </c>
      <c r="N124" s="7">
        <v>2</v>
      </c>
      <c r="O124" s="7"/>
      <c r="P124" s="7"/>
      <c r="Q124" s="7"/>
      <c r="R124" s="30">
        <f t="shared" si="2"/>
        <v>2.3487962419260129E-4</v>
      </c>
      <c r="S124" s="4">
        <f t="shared" si="3"/>
        <v>2.3487962419260128E-2</v>
      </c>
    </row>
    <row r="125" spans="1:19" x14ac:dyDescent="0.45">
      <c r="A125" s="11" t="s">
        <v>1173</v>
      </c>
      <c r="B125" s="7">
        <v>11677</v>
      </c>
      <c r="C125" s="7">
        <v>130808</v>
      </c>
      <c r="D125" s="7" t="s">
        <v>7</v>
      </c>
      <c r="E125" s="6" t="s">
        <v>1933</v>
      </c>
      <c r="F125" s="6" t="s">
        <v>4</v>
      </c>
      <c r="G125" s="6" t="s">
        <v>6</v>
      </c>
      <c r="H125" s="6" t="s">
        <v>1566</v>
      </c>
      <c r="I125" s="6" t="s">
        <v>5</v>
      </c>
      <c r="J125" s="6"/>
      <c r="K125" s="7"/>
      <c r="L125" s="7">
        <v>8</v>
      </c>
      <c r="M125" s="7">
        <v>2</v>
      </c>
      <c r="N125" s="7">
        <v>1</v>
      </c>
      <c r="O125" s="7">
        <v>8</v>
      </c>
      <c r="P125" s="7"/>
      <c r="Q125" s="7"/>
      <c r="R125" s="30">
        <f t="shared" si="2"/>
        <v>1.452510549813467E-4</v>
      </c>
      <c r="S125" s="4">
        <f t="shared" si="3"/>
        <v>1.4525105498134671E-2</v>
      </c>
    </row>
    <row r="126" spans="1:19" ht="14.65" thickBot="1" x14ac:dyDescent="0.5">
      <c r="A126" s="12" t="s">
        <v>1173</v>
      </c>
      <c r="B126" s="13">
        <v>11678</v>
      </c>
      <c r="C126" s="13">
        <v>122241</v>
      </c>
      <c r="D126" s="13" t="s">
        <v>6</v>
      </c>
      <c r="E126" s="14" t="s">
        <v>1934</v>
      </c>
      <c r="F126" s="14" t="s">
        <v>10</v>
      </c>
      <c r="G126" s="14" t="s">
        <v>7</v>
      </c>
      <c r="H126" s="14" t="s">
        <v>4</v>
      </c>
      <c r="I126" s="14" t="s">
        <v>5</v>
      </c>
      <c r="J126" s="14"/>
      <c r="K126" s="13"/>
      <c r="L126" s="13">
        <v>20</v>
      </c>
      <c r="M126" s="13">
        <v>13</v>
      </c>
      <c r="N126" s="13">
        <v>3</v>
      </c>
      <c r="O126" s="13">
        <v>22</v>
      </c>
      <c r="P126" s="13"/>
      <c r="Q126" s="13"/>
      <c r="R126" s="31">
        <f t="shared" si="2"/>
        <v>4.74472558306951E-4</v>
      </c>
      <c r="S126" s="4">
        <f t="shared" si="3"/>
        <v>4.7447255830695097E-2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95F32-1322-482E-B825-E2D13E1844DA}">
  <dimension ref="A1:S126"/>
  <sheetViews>
    <sheetView workbookViewId="0">
      <selection activeCell="A2" sqref="A2:XFD2"/>
    </sheetView>
  </sheetViews>
  <sheetFormatPr defaultColWidth="8.796875" defaultRowHeight="14.25" x14ac:dyDescent="0.45"/>
  <cols>
    <col min="19" max="19" width="11.1328125" bestFit="1" customWidth="1"/>
  </cols>
  <sheetData>
    <row r="1" spans="1:19" ht="14.65" thickBot="1" x14ac:dyDescent="0.5">
      <c r="A1" t="s">
        <v>2089</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1173</v>
      </c>
      <c r="B3" s="7">
        <v>11555</v>
      </c>
      <c r="C3" s="7">
        <v>116671</v>
      </c>
      <c r="D3" s="7" t="s">
        <v>6</v>
      </c>
      <c r="E3" s="6" t="s">
        <v>1935</v>
      </c>
      <c r="F3" s="6" t="s">
        <v>5</v>
      </c>
      <c r="G3" s="6" t="s">
        <v>7</v>
      </c>
      <c r="H3" s="6" t="s">
        <v>4</v>
      </c>
      <c r="I3" s="6"/>
      <c r="J3" s="6"/>
      <c r="K3" s="7"/>
      <c r="L3" s="6">
        <v>21</v>
      </c>
      <c r="M3" s="7">
        <v>4</v>
      </c>
      <c r="N3" s="7">
        <v>1</v>
      </c>
      <c r="O3" s="7"/>
      <c r="P3" s="7"/>
      <c r="Q3" s="7"/>
      <c r="R3" s="30">
        <f>(L3+M3+N3+O3+P3+Q3)/C3</f>
        <v>2.2284886561356292E-4</v>
      </c>
      <c r="S3" s="4">
        <f>R3*100</f>
        <v>2.2284886561356292E-2</v>
      </c>
    </row>
    <row r="4" spans="1:19" x14ac:dyDescent="0.45">
      <c r="A4" s="11" t="s">
        <v>1173</v>
      </c>
      <c r="B4" s="7">
        <v>11556</v>
      </c>
      <c r="C4" s="7">
        <v>115920</v>
      </c>
      <c r="D4" s="7" t="s">
        <v>5</v>
      </c>
      <c r="E4" s="6" t="s">
        <v>1936</v>
      </c>
      <c r="F4" s="6" t="s">
        <v>6</v>
      </c>
      <c r="G4" s="6" t="s">
        <v>4</v>
      </c>
      <c r="H4" s="6" t="s">
        <v>7</v>
      </c>
      <c r="I4" s="6"/>
      <c r="J4" s="6"/>
      <c r="K4" s="7"/>
      <c r="L4" s="6">
        <v>15</v>
      </c>
      <c r="M4" s="7">
        <v>2</v>
      </c>
      <c r="N4" s="7">
        <v>2</v>
      </c>
      <c r="O4" s="7"/>
      <c r="P4" s="7"/>
      <c r="Q4" s="7"/>
      <c r="R4" s="30">
        <f t="shared" ref="R4:R67" si="0">(L4+M4+N4+O4+P4+Q4)/C4</f>
        <v>1.6390614216701174E-4</v>
      </c>
      <c r="S4" s="4">
        <f t="shared" ref="S4:S67" si="1">R4*100</f>
        <v>1.6390614216701172E-2</v>
      </c>
    </row>
    <row r="5" spans="1:19" x14ac:dyDescent="0.45">
      <c r="A5" s="11" t="s">
        <v>1173</v>
      </c>
      <c r="B5" s="7">
        <v>11557</v>
      </c>
      <c r="C5" s="7">
        <v>116714</v>
      </c>
      <c r="D5" s="7" t="s">
        <v>6</v>
      </c>
      <c r="E5" s="6" t="s">
        <v>1937</v>
      </c>
      <c r="F5" s="6" t="s">
        <v>7</v>
      </c>
      <c r="G5" s="6" t="s">
        <v>10</v>
      </c>
      <c r="H5" s="6" t="s">
        <v>5</v>
      </c>
      <c r="I5" s="6"/>
      <c r="J5" s="6"/>
      <c r="K5" s="7"/>
      <c r="L5" s="6">
        <v>8</v>
      </c>
      <c r="M5" s="7">
        <v>1</v>
      </c>
      <c r="N5" s="7">
        <v>18</v>
      </c>
      <c r="O5" s="7"/>
      <c r="P5" s="7"/>
      <c r="Q5" s="7"/>
      <c r="R5" s="30">
        <f t="shared" si="0"/>
        <v>2.3133471562965884E-4</v>
      </c>
      <c r="S5" s="4">
        <f t="shared" si="1"/>
        <v>2.3133471562965885E-2</v>
      </c>
    </row>
    <row r="6" spans="1:19" x14ac:dyDescent="0.45">
      <c r="A6" s="11" t="s">
        <v>1173</v>
      </c>
      <c r="B6" s="7">
        <v>11558</v>
      </c>
      <c r="C6" s="7">
        <v>115326</v>
      </c>
      <c r="D6" s="7" t="s">
        <v>4</v>
      </c>
      <c r="E6" s="6" t="s">
        <v>1938</v>
      </c>
      <c r="F6" s="6" t="s">
        <v>6</v>
      </c>
      <c r="G6" s="6" t="s">
        <v>11</v>
      </c>
      <c r="H6" s="6" t="s">
        <v>7</v>
      </c>
      <c r="I6" s="6" t="s">
        <v>5</v>
      </c>
      <c r="J6" s="6"/>
      <c r="K6" s="7"/>
      <c r="L6" s="7">
        <v>5</v>
      </c>
      <c r="M6" s="7">
        <v>7</v>
      </c>
      <c r="N6" s="7">
        <v>9</v>
      </c>
      <c r="O6" s="7">
        <v>6</v>
      </c>
      <c r="P6" s="7"/>
      <c r="Q6" s="7"/>
      <c r="R6" s="30">
        <f t="shared" si="0"/>
        <v>2.3411893241766818E-4</v>
      </c>
      <c r="S6" s="4">
        <f t="shared" si="1"/>
        <v>2.3411893241766818E-2</v>
      </c>
    </row>
    <row r="7" spans="1:19" x14ac:dyDescent="0.45">
      <c r="A7" s="11" t="s">
        <v>1173</v>
      </c>
      <c r="B7" s="7">
        <v>11559</v>
      </c>
      <c r="C7" s="7">
        <v>113951</v>
      </c>
      <c r="D7" s="7" t="s">
        <v>7</v>
      </c>
      <c r="E7" s="6" t="s">
        <v>1939</v>
      </c>
      <c r="F7" s="6" t="s">
        <v>5</v>
      </c>
      <c r="G7" s="6" t="s">
        <v>4</v>
      </c>
      <c r="H7" s="6" t="s">
        <v>6</v>
      </c>
      <c r="I7" s="6"/>
      <c r="J7" s="6"/>
      <c r="K7" s="7"/>
      <c r="L7" s="6">
        <v>4</v>
      </c>
      <c r="M7" s="7">
        <v>5</v>
      </c>
      <c r="N7" s="7">
        <v>21</v>
      </c>
      <c r="O7" s="7"/>
      <c r="P7" s="7"/>
      <c r="Q7" s="7"/>
      <c r="R7" s="30">
        <f t="shared" si="0"/>
        <v>2.6327105510263186E-4</v>
      </c>
      <c r="S7" s="4">
        <f t="shared" si="1"/>
        <v>2.6327105510263186E-2</v>
      </c>
    </row>
    <row r="8" spans="1:19" x14ac:dyDescent="0.45">
      <c r="A8" s="11" t="s">
        <v>1173</v>
      </c>
      <c r="B8" s="7">
        <v>11560</v>
      </c>
      <c r="C8" s="7">
        <v>114608</v>
      </c>
      <c r="D8" s="7" t="s">
        <v>4</v>
      </c>
      <c r="E8" s="6" t="s">
        <v>1940</v>
      </c>
      <c r="F8" s="6" t="s">
        <v>5</v>
      </c>
      <c r="G8" s="6" t="s">
        <v>7</v>
      </c>
      <c r="H8" s="6"/>
      <c r="I8" s="6"/>
      <c r="J8" s="6"/>
      <c r="K8" s="7"/>
      <c r="L8" s="6">
        <v>9</v>
      </c>
      <c r="M8" s="6">
        <v>2</v>
      </c>
      <c r="N8" s="7"/>
      <c r="O8" s="7"/>
      <c r="P8" s="7"/>
      <c r="Q8" s="7"/>
      <c r="R8" s="30">
        <f t="shared" si="0"/>
        <v>9.5979338266089629E-5</v>
      </c>
      <c r="S8" s="4">
        <f t="shared" si="1"/>
        <v>9.597933826608963E-3</v>
      </c>
    </row>
    <row r="9" spans="1:19" x14ac:dyDescent="0.45">
      <c r="A9" s="11" t="s">
        <v>1173</v>
      </c>
      <c r="B9" s="7">
        <v>11561</v>
      </c>
      <c r="C9" s="7">
        <v>113959</v>
      </c>
      <c r="D9" s="7" t="s">
        <v>7</v>
      </c>
      <c r="E9" s="6" t="s">
        <v>1941</v>
      </c>
      <c r="F9" s="6" t="s">
        <v>6</v>
      </c>
      <c r="G9" s="6" t="s">
        <v>12</v>
      </c>
      <c r="H9" s="6" t="s">
        <v>4</v>
      </c>
      <c r="I9" s="6" t="s">
        <v>5</v>
      </c>
      <c r="J9" s="6"/>
      <c r="K9" s="7"/>
      <c r="L9" s="7">
        <v>24</v>
      </c>
      <c r="M9" s="7">
        <v>5</v>
      </c>
      <c r="N9" s="7">
        <v>10</v>
      </c>
      <c r="O9" s="7">
        <v>7</v>
      </c>
      <c r="P9" s="7"/>
      <c r="Q9" s="7"/>
      <c r="R9" s="30">
        <f t="shared" si="0"/>
        <v>4.0365394571731936E-4</v>
      </c>
      <c r="S9" s="4">
        <f t="shared" si="1"/>
        <v>4.0365394571731938E-2</v>
      </c>
    </row>
    <row r="10" spans="1:19" x14ac:dyDescent="0.45">
      <c r="A10" s="11" t="s">
        <v>1173</v>
      </c>
      <c r="B10" s="7">
        <v>11562</v>
      </c>
      <c r="C10" s="7">
        <v>113881</v>
      </c>
      <c r="D10" s="7" t="s">
        <v>7</v>
      </c>
      <c r="E10" s="6" t="s">
        <v>1942</v>
      </c>
      <c r="F10" s="6" t="s">
        <v>5</v>
      </c>
      <c r="G10" s="6" t="s">
        <v>4</v>
      </c>
      <c r="H10" s="6" t="s">
        <v>1312</v>
      </c>
      <c r="I10" s="6" t="s">
        <v>6</v>
      </c>
      <c r="J10" s="6"/>
      <c r="K10" s="7"/>
      <c r="L10" s="7">
        <v>5</v>
      </c>
      <c r="M10" s="7">
        <v>13</v>
      </c>
      <c r="N10" s="7">
        <v>4</v>
      </c>
      <c r="O10" s="7">
        <v>28</v>
      </c>
      <c r="P10" s="7"/>
      <c r="Q10" s="7"/>
      <c r="R10" s="30">
        <f t="shared" si="0"/>
        <v>4.3905480282048807E-4</v>
      </c>
      <c r="S10" s="4">
        <f t="shared" si="1"/>
        <v>4.3905480282048805E-2</v>
      </c>
    </row>
    <row r="11" spans="1:19" x14ac:dyDescent="0.45">
      <c r="A11" s="11" t="s">
        <v>1173</v>
      </c>
      <c r="B11" s="7">
        <v>11563</v>
      </c>
      <c r="C11" s="7">
        <v>100221</v>
      </c>
      <c r="D11" s="7" t="s">
        <v>4</v>
      </c>
      <c r="E11" s="6" t="s">
        <v>1943</v>
      </c>
      <c r="F11" s="6" t="s">
        <v>7</v>
      </c>
      <c r="G11" s="6" t="s">
        <v>5</v>
      </c>
      <c r="H11" s="6" t="s">
        <v>6</v>
      </c>
      <c r="I11" s="6"/>
      <c r="J11" s="6"/>
      <c r="K11" s="7"/>
      <c r="L11" s="6">
        <v>8380</v>
      </c>
      <c r="M11" s="7">
        <v>6</v>
      </c>
      <c r="N11" s="7">
        <v>2</v>
      </c>
      <c r="O11" s="7"/>
      <c r="P11" s="7"/>
      <c r="Q11" s="7"/>
      <c r="R11" s="30">
        <f t="shared" si="0"/>
        <v>8.3695033974915442E-2</v>
      </c>
      <c r="S11" s="4">
        <f t="shared" si="1"/>
        <v>8.3695033974915436</v>
      </c>
    </row>
    <row r="12" spans="1:19" x14ac:dyDescent="0.45">
      <c r="A12" s="11" t="s">
        <v>1173</v>
      </c>
      <c r="B12" s="7">
        <v>11564</v>
      </c>
      <c r="C12" s="7">
        <v>112735</v>
      </c>
      <c r="D12" s="7" t="s">
        <v>5</v>
      </c>
      <c r="E12" s="6" t="s">
        <v>1944</v>
      </c>
      <c r="F12" s="6" t="s">
        <v>6</v>
      </c>
      <c r="G12" s="6" t="s">
        <v>7</v>
      </c>
      <c r="H12" s="6" t="s">
        <v>14</v>
      </c>
      <c r="I12" s="6" t="s">
        <v>4</v>
      </c>
      <c r="J12" s="6"/>
      <c r="K12" s="7"/>
      <c r="L12" s="7">
        <v>16</v>
      </c>
      <c r="M12" s="7">
        <v>2</v>
      </c>
      <c r="N12" s="7">
        <v>1</v>
      </c>
      <c r="O12" s="7">
        <v>3</v>
      </c>
      <c r="P12" s="7"/>
      <c r="Q12" s="7"/>
      <c r="R12" s="30">
        <f t="shared" si="0"/>
        <v>1.9514791324788219E-4</v>
      </c>
      <c r="S12" s="4">
        <f t="shared" si="1"/>
        <v>1.9514791324788221E-2</v>
      </c>
    </row>
    <row r="13" spans="1:19" x14ac:dyDescent="0.45">
      <c r="A13" s="11" t="s">
        <v>1173</v>
      </c>
      <c r="B13" s="7">
        <v>11565</v>
      </c>
      <c r="C13" s="7">
        <v>113603</v>
      </c>
      <c r="D13" s="7" t="s">
        <v>4</v>
      </c>
      <c r="E13" s="6" t="s">
        <v>1945</v>
      </c>
      <c r="F13" s="6" t="s">
        <v>6</v>
      </c>
      <c r="G13" s="6" t="s">
        <v>7</v>
      </c>
      <c r="H13" s="6" t="s">
        <v>5</v>
      </c>
      <c r="I13" s="6" t="s">
        <v>8</v>
      </c>
      <c r="J13" s="6"/>
      <c r="K13" s="7"/>
      <c r="L13" s="7">
        <v>3</v>
      </c>
      <c r="M13" s="7">
        <v>11</v>
      </c>
      <c r="N13" s="7">
        <v>12</v>
      </c>
      <c r="O13" s="7">
        <v>6</v>
      </c>
      <c r="P13" s="7"/>
      <c r="Q13" s="7"/>
      <c r="R13" s="30">
        <f t="shared" si="0"/>
        <v>2.8168270204131934E-4</v>
      </c>
      <c r="S13" s="4">
        <f t="shared" si="1"/>
        <v>2.8168270204131936E-2</v>
      </c>
    </row>
    <row r="14" spans="1:19" x14ac:dyDescent="0.45">
      <c r="A14" s="11" t="s">
        <v>1173</v>
      </c>
      <c r="B14" s="7">
        <v>11566</v>
      </c>
      <c r="C14" s="7">
        <v>113187</v>
      </c>
      <c r="D14" s="7" t="s">
        <v>4</v>
      </c>
      <c r="E14" s="6" t="s">
        <v>1946</v>
      </c>
      <c r="F14" s="6" t="s">
        <v>5</v>
      </c>
      <c r="G14" s="6" t="s">
        <v>7</v>
      </c>
      <c r="H14" s="6"/>
      <c r="I14" s="6"/>
      <c r="J14" s="6"/>
      <c r="K14" s="7"/>
      <c r="L14" s="6">
        <v>18</v>
      </c>
      <c r="M14" s="6">
        <v>9</v>
      </c>
      <c r="N14" s="7"/>
      <c r="O14" s="7"/>
      <c r="P14" s="7"/>
      <c r="Q14" s="7"/>
      <c r="R14" s="30">
        <f t="shared" si="0"/>
        <v>2.3854329560815289E-4</v>
      </c>
      <c r="S14" s="4">
        <f t="shared" si="1"/>
        <v>2.3854329560815291E-2</v>
      </c>
    </row>
    <row r="15" spans="1:19" x14ac:dyDescent="0.45">
      <c r="A15" s="11" t="s">
        <v>1173</v>
      </c>
      <c r="B15" s="7">
        <v>11567</v>
      </c>
      <c r="C15" s="7">
        <v>113386</v>
      </c>
      <c r="D15" s="7" t="s">
        <v>4</v>
      </c>
      <c r="E15" s="6" t="s">
        <v>1947</v>
      </c>
      <c r="F15" s="6" t="s">
        <v>7</v>
      </c>
      <c r="G15" s="6" t="s">
        <v>5</v>
      </c>
      <c r="H15" s="6"/>
      <c r="I15" s="6"/>
      <c r="J15" s="6"/>
      <c r="K15" s="7"/>
      <c r="L15" s="6">
        <v>11</v>
      </c>
      <c r="M15" s="6">
        <v>7</v>
      </c>
      <c r="N15" s="7"/>
      <c r="O15" s="7"/>
      <c r="P15" s="7"/>
      <c r="Q15" s="7"/>
      <c r="R15" s="30">
        <f t="shared" si="0"/>
        <v>1.587497574656483E-4</v>
      </c>
      <c r="S15" s="4">
        <f t="shared" si="1"/>
        <v>1.587497574656483E-2</v>
      </c>
    </row>
    <row r="16" spans="1:19" x14ac:dyDescent="0.45">
      <c r="A16" s="11" t="s">
        <v>1173</v>
      </c>
      <c r="B16" s="7">
        <v>11568</v>
      </c>
      <c r="C16" s="7">
        <v>111645</v>
      </c>
      <c r="D16" s="7" t="s">
        <v>5</v>
      </c>
      <c r="E16" s="6" t="s">
        <v>1948</v>
      </c>
      <c r="F16" s="6" t="s">
        <v>7</v>
      </c>
      <c r="G16" s="6" t="s">
        <v>4</v>
      </c>
      <c r="H16" s="6" t="s">
        <v>66</v>
      </c>
      <c r="I16" s="6" t="s">
        <v>6</v>
      </c>
      <c r="J16" s="6"/>
      <c r="K16" s="7"/>
      <c r="L16" s="7">
        <v>1</v>
      </c>
      <c r="M16" s="7">
        <v>3</v>
      </c>
      <c r="N16" s="7">
        <v>1</v>
      </c>
      <c r="O16" s="7">
        <v>11</v>
      </c>
      <c r="P16" s="7"/>
      <c r="Q16" s="7"/>
      <c r="R16" s="30">
        <f t="shared" si="0"/>
        <v>1.4331138877692685E-4</v>
      </c>
      <c r="S16" s="4">
        <f t="shared" si="1"/>
        <v>1.4331138877692686E-2</v>
      </c>
    </row>
    <row r="17" spans="1:19" x14ac:dyDescent="0.45">
      <c r="A17" s="11" t="s">
        <v>1173</v>
      </c>
      <c r="B17" s="7">
        <v>11569</v>
      </c>
      <c r="C17" s="7">
        <v>100565</v>
      </c>
      <c r="D17" s="7" t="s">
        <v>6</v>
      </c>
      <c r="E17" s="6" t="s">
        <v>1949</v>
      </c>
      <c r="F17" s="6" t="s">
        <v>4</v>
      </c>
      <c r="G17" s="6" t="s">
        <v>7</v>
      </c>
      <c r="H17" s="6" t="s">
        <v>5</v>
      </c>
      <c r="I17" s="6"/>
      <c r="J17" s="6"/>
      <c r="K17" s="7"/>
      <c r="L17" s="6">
        <v>1</v>
      </c>
      <c r="M17" s="7">
        <v>828</v>
      </c>
      <c r="N17" s="7">
        <v>19</v>
      </c>
      <c r="O17" s="7"/>
      <c r="P17" s="7"/>
      <c r="Q17" s="7"/>
      <c r="R17" s="30">
        <f t="shared" si="0"/>
        <v>8.4323571819221402E-3</v>
      </c>
      <c r="S17" s="4">
        <f t="shared" si="1"/>
        <v>0.84323571819221399</v>
      </c>
    </row>
    <row r="18" spans="1:19" x14ac:dyDescent="0.45">
      <c r="A18" s="11" t="s">
        <v>1173</v>
      </c>
      <c r="B18" s="7">
        <v>11570</v>
      </c>
      <c r="C18" s="7">
        <v>107001</v>
      </c>
      <c r="D18" s="7" t="s">
        <v>5</v>
      </c>
      <c r="E18" s="6" t="s">
        <v>1950</v>
      </c>
      <c r="F18" s="6" t="s">
        <v>7</v>
      </c>
      <c r="G18" s="6" t="s">
        <v>27</v>
      </c>
      <c r="H18" s="6" t="s">
        <v>6</v>
      </c>
      <c r="I18" s="6"/>
      <c r="J18" s="6"/>
      <c r="K18" s="7"/>
      <c r="L18" s="6">
        <v>2</v>
      </c>
      <c r="M18" s="7">
        <v>3</v>
      </c>
      <c r="N18" s="7">
        <v>19</v>
      </c>
      <c r="O18" s="7"/>
      <c r="P18" s="7"/>
      <c r="Q18" s="7"/>
      <c r="R18" s="30">
        <f t="shared" si="0"/>
        <v>2.2429696918720385E-4</v>
      </c>
      <c r="S18" s="4">
        <f t="shared" si="1"/>
        <v>2.2429696918720383E-2</v>
      </c>
    </row>
    <row r="19" spans="1:19" x14ac:dyDescent="0.45">
      <c r="A19" s="11" t="s">
        <v>1173</v>
      </c>
      <c r="B19" s="7">
        <v>11571</v>
      </c>
      <c r="C19" s="7">
        <v>107528</v>
      </c>
      <c r="D19" s="7" t="s">
        <v>5</v>
      </c>
      <c r="E19" s="6" t="s">
        <v>1951</v>
      </c>
      <c r="F19" s="6" t="s">
        <v>6</v>
      </c>
      <c r="G19" s="6" t="s">
        <v>4</v>
      </c>
      <c r="H19" s="6" t="s">
        <v>7</v>
      </c>
      <c r="I19" s="6"/>
      <c r="J19" s="6"/>
      <c r="K19" s="7"/>
      <c r="L19" s="6">
        <v>13</v>
      </c>
      <c r="M19" s="7">
        <v>2</v>
      </c>
      <c r="N19" s="7">
        <v>1</v>
      </c>
      <c r="O19" s="7"/>
      <c r="P19" s="7"/>
      <c r="Q19" s="7"/>
      <c r="R19" s="30">
        <f t="shared" si="0"/>
        <v>1.4879845249609404E-4</v>
      </c>
      <c r="S19" s="4">
        <f t="shared" si="1"/>
        <v>1.4879845249609404E-2</v>
      </c>
    </row>
    <row r="20" spans="1:19" x14ac:dyDescent="0.45">
      <c r="A20" s="11" t="s">
        <v>1173</v>
      </c>
      <c r="B20" s="7">
        <v>11572</v>
      </c>
      <c r="C20" s="7">
        <v>94373</v>
      </c>
      <c r="D20" s="7" t="s">
        <v>4</v>
      </c>
      <c r="E20" s="6" t="s">
        <v>1952</v>
      </c>
      <c r="F20" s="6" t="s">
        <v>5</v>
      </c>
      <c r="G20" s="6" t="s">
        <v>7</v>
      </c>
      <c r="H20" s="6" t="s">
        <v>6</v>
      </c>
      <c r="I20" s="6"/>
      <c r="J20" s="6"/>
      <c r="K20" s="7"/>
      <c r="L20" s="6">
        <v>3</v>
      </c>
      <c r="M20" s="7">
        <v>265</v>
      </c>
      <c r="N20" s="7">
        <v>4</v>
      </c>
      <c r="O20" s="7"/>
      <c r="P20" s="7"/>
      <c r="Q20" s="7"/>
      <c r="R20" s="30">
        <f t="shared" si="0"/>
        <v>2.8821802846153029E-3</v>
      </c>
      <c r="S20" s="4">
        <f t="shared" si="1"/>
        <v>0.28821802846153027</v>
      </c>
    </row>
    <row r="21" spans="1:19" x14ac:dyDescent="0.45">
      <c r="A21" s="11" t="s">
        <v>1173</v>
      </c>
      <c r="B21" s="7">
        <v>11573</v>
      </c>
      <c r="C21" s="7">
        <v>105150</v>
      </c>
      <c r="D21" s="7" t="s">
        <v>7</v>
      </c>
      <c r="E21" s="6" t="s">
        <v>1953</v>
      </c>
      <c r="F21" s="6" t="s">
        <v>5</v>
      </c>
      <c r="G21" s="6" t="s">
        <v>4</v>
      </c>
      <c r="H21" s="6" t="s">
        <v>6</v>
      </c>
      <c r="I21" s="6"/>
      <c r="J21" s="6"/>
      <c r="K21" s="7"/>
      <c r="L21" s="6">
        <v>4</v>
      </c>
      <c r="M21" s="7">
        <v>9</v>
      </c>
      <c r="N21" s="7">
        <v>22</v>
      </c>
      <c r="O21" s="7"/>
      <c r="P21" s="7"/>
      <c r="Q21" s="7"/>
      <c r="R21" s="30">
        <f t="shared" si="0"/>
        <v>3.3285782215882072E-4</v>
      </c>
      <c r="S21" s="4">
        <f t="shared" si="1"/>
        <v>3.3285782215882069E-2</v>
      </c>
    </row>
    <row r="22" spans="1:19" x14ac:dyDescent="0.45">
      <c r="A22" s="11" t="s">
        <v>1173</v>
      </c>
      <c r="B22" s="7">
        <v>11574</v>
      </c>
      <c r="C22" s="7">
        <v>105325</v>
      </c>
      <c r="D22" s="7" t="s">
        <v>4</v>
      </c>
      <c r="E22" s="6" t="s">
        <v>1954</v>
      </c>
      <c r="F22" s="6" t="s">
        <v>5</v>
      </c>
      <c r="G22" s="6" t="s">
        <v>7</v>
      </c>
      <c r="H22" s="6" t="s">
        <v>6</v>
      </c>
      <c r="I22" s="6"/>
      <c r="J22" s="6"/>
      <c r="K22" s="7"/>
      <c r="L22" s="6">
        <v>14</v>
      </c>
      <c r="M22" s="7">
        <v>11</v>
      </c>
      <c r="N22" s="7">
        <v>6</v>
      </c>
      <c r="O22" s="7"/>
      <c r="P22" s="7"/>
      <c r="Q22" s="7"/>
      <c r="R22" s="30">
        <f t="shared" si="0"/>
        <v>2.9432708283883219E-4</v>
      </c>
      <c r="S22" s="4">
        <f t="shared" si="1"/>
        <v>2.9432708283883217E-2</v>
      </c>
    </row>
    <row r="23" spans="1:19" x14ac:dyDescent="0.45">
      <c r="A23" s="11" t="s">
        <v>1173</v>
      </c>
      <c r="B23" s="7">
        <v>11575</v>
      </c>
      <c r="C23" s="7">
        <v>101151</v>
      </c>
      <c r="D23" s="7" t="s">
        <v>6</v>
      </c>
      <c r="E23" s="6" t="s">
        <v>1955</v>
      </c>
      <c r="F23" s="6" t="s">
        <v>4</v>
      </c>
      <c r="G23" s="6" t="s">
        <v>5</v>
      </c>
      <c r="H23" s="6" t="s">
        <v>7</v>
      </c>
      <c r="I23" s="6"/>
      <c r="J23" s="6"/>
      <c r="K23" s="7"/>
      <c r="L23" s="6">
        <v>1</v>
      </c>
      <c r="M23" s="7">
        <v>239</v>
      </c>
      <c r="N23" s="7">
        <v>6</v>
      </c>
      <c r="O23" s="7"/>
      <c r="P23" s="7"/>
      <c r="Q23" s="7"/>
      <c r="R23" s="30">
        <f t="shared" si="0"/>
        <v>2.4320075926090698E-3</v>
      </c>
      <c r="S23" s="4">
        <f t="shared" si="1"/>
        <v>0.24320075926090698</v>
      </c>
    </row>
    <row r="24" spans="1:19" x14ac:dyDescent="0.45">
      <c r="A24" s="11" t="s">
        <v>1173</v>
      </c>
      <c r="B24" s="7">
        <v>11576</v>
      </c>
      <c r="C24" s="7">
        <v>106326</v>
      </c>
      <c r="D24" s="7" t="s">
        <v>7</v>
      </c>
      <c r="E24" s="6" t="s">
        <v>1956</v>
      </c>
      <c r="F24" s="6" t="s">
        <v>5</v>
      </c>
      <c r="G24" s="6" t="s">
        <v>4</v>
      </c>
      <c r="H24" s="6" t="s">
        <v>6</v>
      </c>
      <c r="I24" s="6"/>
      <c r="J24" s="6"/>
      <c r="K24" s="7"/>
      <c r="L24" s="6">
        <v>6</v>
      </c>
      <c r="M24" s="7">
        <v>14</v>
      </c>
      <c r="N24" s="7">
        <v>13</v>
      </c>
      <c r="O24" s="7"/>
      <c r="P24" s="7"/>
      <c r="Q24" s="7"/>
      <c r="R24" s="30">
        <f t="shared" si="0"/>
        <v>3.1036623215394165E-4</v>
      </c>
      <c r="S24" s="4">
        <f t="shared" si="1"/>
        <v>3.1036623215394164E-2</v>
      </c>
    </row>
    <row r="25" spans="1:19" x14ac:dyDescent="0.45">
      <c r="A25" s="11" t="s">
        <v>1173</v>
      </c>
      <c r="B25" s="7">
        <v>11577</v>
      </c>
      <c r="C25" s="7">
        <v>105599</v>
      </c>
      <c r="D25" s="7" t="s">
        <v>4</v>
      </c>
      <c r="E25" s="6" t="s">
        <v>1957</v>
      </c>
      <c r="F25" s="6" t="s">
        <v>5</v>
      </c>
      <c r="G25" s="6" t="s">
        <v>8</v>
      </c>
      <c r="H25" s="6" t="s">
        <v>7</v>
      </c>
      <c r="I25" s="6" t="s">
        <v>6</v>
      </c>
      <c r="J25" s="6"/>
      <c r="K25" s="7"/>
      <c r="L25" s="7">
        <v>10</v>
      </c>
      <c r="M25" s="7">
        <v>2</v>
      </c>
      <c r="N25" s="7">
        <v>7</v>
      </c>
      <c r="O25" s="7">
        <v>3</v>
      </c>
      <c r="P25" s="7"/>
      <c r="Q25" s="7"/>
      <c r="R25" s="30">
        <f t="shared" si="0"/>
        <v>2.0833530620555118E-4</v>
      </c>
      <c r="S25" s="4">
        <f t="shared" si="1"/>
        <v>2.0833530620555117E-2</v>
      </c>
    </row>
    <row r="26" spans="1:19" x14ac:dyDescent="0.45">
      <c r="A26" s="11" t="s">
        <v>1173</v>
      </c>
      <c r="B26" s="7">
        <v>11578</v>
      </c>
      <c r="C26" s="7">
        <v>93298</v>
      </c>
      <c r="D26" s="7" t="s">
        <v>4</v>
      </c>
      <c r="E26" s="6" t="s">
        <v>1958</v>
      </c>
      <c r="F26" s="6" t="s">
        <v>6</v>
      </c>
      <c r="G26" s="6" t="s">
        <v>7</v>
      </c>
      <c r="H26" s="6" t="s">
        <v>5</v>
      </c>
      <c r="I26" s="6"/>
      <c r="J26" s="6"/>
      <c r="K26" s="7"/>
      <c r="L26" s="6">
        <v>1</v>
      </c>
      <c r="M26" s="7">
        <v>226</v>
      </c>
      <c r="N26" s="7">
        <v>7</v>
      </c>
      <c r="O26" s="7"/>
      <c r="P26" s="7"/>
      <c r="Q26" s="7"/>
      <c r="R26" s="30">
        <f t="shared" si="0"/>
        <v>2.5080923492465006E-3</v>
      </c>
      <c r="S26" s="4">
        <f t="shared" si="1"/>
        <v>0.25080923492465007</v>
      </c>
    </row>
    <row r="27" spans="1:19" x14ac:dyDescent="0.45">
      <c r="A27" s="11" t="s">
        <v>1173</v>
      </c>
      <c r="B27" s="7">
        <v>11579</v>
      </c>
      <c r="C27" s="7">
        <v>105614</v>
      </c>
      <c r="D27" s="7" t="s">
        <v>5</v>
      </c>
      <c r="E27" s="6" t="s">
        <v>1959</v>
      </c>
      <c r="F27" s="6" t="s">
        <v>4</v>
      </c>
      <c r="G27" s="6" t="s">
        <v>7</v>
      </c>
      <c r="H27" s="6" t="s">
        <v>6</v>
      </c>
      <c r="I27" s="6"/>
      <c r="J27" s="6"/>
      <c r="K27" s="7"/>
      <c r="L27" s="6">
        <v>4</v>
      </c>
      <c r="M27" s="7">
        <v>8</v>
      </c>
      <c r="N27" s="7">
        <v>44</v>
      </c>
      <c r="O27" s="7"/>
      <c r="P27" s="7"/>
      <c r="Q27" s="7"/>
      <c r="R27" s="30">
        <f t="shared" si="0"/>
        <v>5.3023273429658952E-4</v>
      </c>
      <c r="S27" s="4">
        <f t="shared" si="1"/>
        <v>5.302327342965895E-2</v>
      </c>
    </row>
    <row r="28" spans="1:19" x14ac:dyDescent="0.45">
      <c r="A28" s="11" t="s">
        <v>1173</v>
      </c>
      <c r="B28" s="7">
        <v>11580</v>
      </c>
      <c r="C28" s="7">
        <v>107793</v>
      </c>
      <c r="D28" s="7" t="s">
        <v>6</v>
      </c>
      <c r="E28" s="6" t="s">
        <v>1960</v>
      </c>
      <c r="F28" s="6" t="s">
        <v>7</v>
      </c>
      <c r="G28" s="6" t="s">
        <v>5</v>
      </c>
      <c r="H28" s="6"/>
      <c r="I28" s="6"/>
      <c r="J28" s="6"/>
      <c r="K28" s="7"/>
      <c r="L28" s="6">
        <v>4</v>
      </c>
      <c r="M28" s="6">
        <v>19</v>
      </c>
      <c r="N28" s="7"/>
      <c r="O28" s="7"/>
      <c r="P28" s="7"/>
      <c r="Q28" s="7"/>
      <c r="R28" s="30">
        <f t="shared" si="0"/>
        <v>2.1337192582078612E-4</v>
      </c>
      <c r="S28" s="4">
        <f t="shared" si="1"/>
        <v>2.1337192582078612E-2</v>
      </c>
    </row>
    <row r="29" spans="1:19" x14ac:dyDescent="0.45">
      <c r="A29" s="11" t="s">
        <v>1173</v>
      </c>
      <c r="B29" s="7">
        <v>11581</v>
      </c>
      <c r="C29" s="7">
        <v>97727</v>
      </c>
      <c r="D29" s="7" t="s">
        <v>6</v>
      </c>
      <c r="E29" s="6" t="s">
        <v>1961</v>
      </c>
      <c r="F29" s="6" t="s">
        <v>820</v>
      </c>
      <c r="G29" s="6" t="s">
        <v>5</v>
      </c>
      <c r="H29" s="6" t="s">
        <v>7</v>
      </c>
      <c r="I29" s="6"/>
      <c r="J29" s="6"/>
      <c r="K29" s="7"/>
      <c r="L29" s="6">
        <v>4</v>
      </c>
      <c r="M29" s="7">
        <v>300</v>
      </c>
      <c r="N29" s="7">
        <v>5</v>
      </c>
      <c r="O29" s="7"/>
      <c r="P29" s="7"/>
      <c r="Q29" s="7"/>
      <c r="R29" s="30">
        <f t="shared" si="0"/>
        <v>3.1618692889375504E-3</v>
      </c>
      <c r="S29" s="4">
        <f t="shared" si="1"/>
        <v>0.31618692889375505</v>
      </c>
    </row>
    <row r="30" spans="1:19" x14ac:dyDescent="0.45">
      <c r="A30" s="11" t="s">
        <v>1173</v>
      </c>
      <c r="B30" s="7">
        <v>11582</v>
      </c>
      <c r="C30" s="7">
        <v>104257</v>
      </c>
      <c r="D30" s="7" t="s">
        <v>4</v>
      </c>
      <c r="E30" s="6" t="s">
        <v>1962</v>
      </c>
      <c r="F30" s="6" t="s">
        <v>5</v>
      </c>
      <c r="G30" s="6" t="s">
        <v>7</v>
      </c>
      <c r="H30" s="6" t="s">
        <v>6</v>
      </c>
      <c r="I30" s="6"/>
      <c r="J30" s="6"/>
      <c r="K30" s="7"/>
      <c r="L30" s="6">
        <v>14</v>
      </c>
      <c r="M30" s="7">
        <v>11</v>
      </c>
      <c r="N30" s="7">
        <v>7</v>
      </c>
      <c r="O30" s="7"/>
      <c r="P30" s="7"/>
      <c r="Q30" s="7"/>
      <c r="R30" s="30">
        <f t="shared" si="0"/>
        <v>3.0693382698523838E-4</v>
      </c>
      <c r="S30" s="4">
        <f t="shared" si="1"/>
        <v>3.0693382698523838E-2</v>
      </c>
    </row>
    <row r="31" spans="1:19" x14ac:dyDescent="0.45">
      <c r="A31" s="11" t="s">
        <v>1173</v>
      </c>
      <c r="B31" s="7">
        <v>11583</v>
      </c>
      <c r="C31" s="7">
        <v>104722</v>
      </c>
      <c r="D31" s="7" t="s">
        <v>7</v>
      </c>
      <c r="E31" s="6" t="s">
        <v>1963</v>
      </c>
      <c r="F31" s="6" t="s">
        <v>6</v>
      </c>
      <c r="G31" s="6" t="s">
        <v>5</v>
      </c>
      <c r="H31" s="6" t="s">
        <v>4</v>
      </c>
      <c r="I31" s="6"/>
      <c r="J31" s="6"/>
      <c r="K31" s="7"/>
      <c r="L31" s="6">
        <v>22</v>
      </c>
      <c r="M31" s="7">
        <v>7</v>
      </c>
      <c r="N31" s="7">
        <v>9</v>
      </c>
      <c r="O31" s="7"/>
      <c r="P31" s="7"/>
      <c r="Q31" s="7"/>
      <c r="R31" s="30">
        <f t="shared" si="0"/>
        <v>3.6286549149175916E-4</v>
      </c>
      <c r="S31" s="4">
        <f t="shared" si="1"/>
        <v>3.6286549149175916E-2</v>
      </c>
    </row>
    <row r="32" spans="1:19" x14ac:dyDescent="0.45">
      <c r="A32" s="11" t="s">
        <v>1173</v>
      </c>
      <c r="B32" s="7">
        <v>11584</v>
      </c>
      <c r="C32" s="7">
        <v>106690</v>
      </c>
      <c r="D32" s="7" t="s">
        <v>6</v>
      </c>
      <c r="E32" s="6" t="s">
        <v>1964</v>
      </c>
      <c r="F32" s="6" t="s">
        <v>5</v>
      </c>
      <c r="G32" s="6" t="s">
        <v>10</v>
      </c>
      <c r="H32" s="6" t="s">
        <v>7</v>
      </c>
      <c r="I32" s="6"/>
      <c r="J32" s="6"/>
      <c r="K32" s="7"/>
      <c r="L32" s="6">
        <v>20</v>
      </c>
      <c r="M32" s="7">
        <v>1</v>
      </c>
      <c r="N32" s="7">
        <v>2</v>
      </c>
      <c r="O32" s="7"/>
      <c r="P32" s="7"/>
      <c r="Q32" s="7"/>
      <c r="R32" s="30">
        <f t="shared" si="0"/>
        <v>2.155778423469866E-4</v>
      </c>
      <c r="S32" s="4">
        <f t="shared" si="1"/>
        <v>2.155778423469866E-2</v>
      </c>
    </row>
    <row r="33" spans="1:19" x14ac:dyDescent="0.45">
      <c r="A33" s="11" t="s">
        <v>1173</v>
      </c>
      <c r="B33" s="7">
        <v>11585</v>
      </c>
      <c r="C33" s="7">
        <v>107426</v>
      </c>
      <c r="D33" s="7" t="s">
        <v>6</v>
      </c>
      <c r="E33" s="6" t="s">
        <v>1965</v>
      </c>
      <c r="F33" s="6" t="s">
        <v>73</v>
      </c>
      <c r="G33" s="6" t="s">
        <v>4</v>
      </c>
      <c r="H33" s="6" t="s">
        <v>7</v>
      </c>
      <c r="I33" s="6" t="s">
        <v>5</v>
      </c>
      <c r="J33" s="6"/>
      <c r="K33" s="7"/>
      <c r="L33" s="7">
        <v>3</v>
      </c>
      <c r="M33" s="7">
        <v>3</v>
      </c>
      <c r="N33" s="7">
        <v>2</v>
      </c>
      <c r="O33" s="7">
        <v>27</v>
      </c>
      <c r="P33" s="7"/>
      <c r="Q33" s="7"/>
      <c r="R33" s="30">
        <f t="shared" si="0"/>
        <v>3.2580567088041999E-4</v>
      </c>
      <c r="S33" s="4">
        <f t="shared" si="1"/>
        <v>3.2580567088041995E-2</v>
      </c>
    </row>
    <row r="34" spans="1:19" x14ac:dyDescent="0.45">
      <c r="A34" s="11" t="s">
        <v>1173</v>
      </c>
      <c r="B34" s="7">
        <v>11586</v>
      </c>
      <c r="C34" s="7">
        <v>106272</v>
      </c>
      <c r="D34" s="7" t="s">
        <v>4</v>
      </c>
      <c r="E34" s="6" t="s">
        <v>1966</v>
      </c>
      <c r="F34" s="6" t="s">
        <v>5</v>
      </c>
      <c r="G34" s="6" t="s">
        <v>7</v>
      </c>
      <c r="H34" s="6"/>
      <c r="I34" s="6"/>
      <c r="J34" s="6"/>
      <c r="K34" s="7"/>
      <c r="L34" s="6">
        <v>10</v>
      </c>
      <c r="M34" s="6">
        <v>20</v>
      </c>
      <c r="N34" s="7"/>
      <c r="O34" s="7"/>
      <c r="P34" s="7"/>
      <c r="Q34" s="7"/>
      <c r="R34" s="30">
        <f t="shared" si="0"/>
        <v>2.8229448961156276E-4</v>
      </c>
      <c r="S34" s="4">
        <f t="shared" si="1"/>
        <v>2.8229448961156277E-2</v>
      </c>
    </row>
    <row r="35" spans="1:19" x14ac:dyDescent="0.45">
      <c r="A35" s="11" t="s">
        <v>1173</v>
      </c>
      <c r="B35" s="7">
        <v>11587</v>
      </c>
      <c r="C35" s="7">
        <v>104287</v>
      </c>
      <c r="D35" s="7" t="s">
        <v>7</v>
      </c>
      <c r="E35" s="6" t="s">
        <v>1967</v>
      </c>
      <c r="F35" s="6" t="s">
        <v>6</v>
      </c>
      <c r="G35" s="6" t="s">
        <v>5</v>
      </c>
      <c r="H35" s="6" t="s">
        <v>4</v>
      </c>
      <c r="I35" s="6"/>
      <c r="J35" s="6"/>
      <c r="K35" s="7"/>
      <c r="L35" s="6">
        <v>21</v>
      </c>
      <c r="M35" s="7">
        <v>2</v>
      </c>
      <c r="N35" s="7">
        <v>9</v>
      </c>
      <c r="O35" s="7"/>
      <c r="P35" s="7"/>
      <c r="Q35" s="7"/>
      <c r="R35" s="30">
        <f t="shared" si="0"/>
        <v>3.0684553204138581E-4</v>
      </c>
      <c r="S35" s="4">
        <f t="shared" si="1"/>
        <v>3.0684553204138581E-2</v>
      </c>
    </row>
    <row r="36" spans="1:19" x14ac:dyDescent="0.45">
      <c r="A36" s="11" t="s">
        <v>1173</v>
      </c>
      <c r="B36" s="7">
        <v>11588</v>
      </c>
      <c r="C36" s="7">
        <v>105760</v>
      </c>
      <c r="D36" s="7" t="s">
        <v>5</v>
      </c>
      <c r="E36" s="6" t="s">
        <v>1968</v>
      </c>
      <c r="F36" s="6" t="s">
        <v>6</v>
      </c>
      <c r="G36" s="6" t="s">
        <v>7</v>
      </c>
      <c r="H36" s="6"/>
      <c r="I36" s="6"/>
      <c r="J36" s="6"/>
      <c r="K36" s="7"/>
      <c r="L36" s="6">
        <v>11</v>
      </c>
      <c r="M36" s="6">
        <v>6</v>
      </c>
      <c r="N36" s="7"/>
      <c r="O36" s="7"/>
      <c r="P36" s="7"/>
      <c r="Q36" s="7"/>
      <c r="R36" s="30">
        <f t="shared" si="0"/>
        <v>1.6074130105900151E-4</v>
      </c>
      <c r="S36" s="4">
        <f t="shared" si="1"/>
        <v>1.6074130105900152E-2</v>
      </c>
    </row>
    <row r="37" spans="1:19" x14ac:dyDescent="0.45">
      <c r="A37" s="11" t="s">
        <v>1173</v>
      </c>
      <c r="B37" s="7">
        <v>11589</v>
      </c>
      <c r="C37" s="7">
        <v>107138</v>
      </c>
      <c r="D37" s="7" t="s">
        <v>6</v>
      </c>
      <c r="E37" s="6" t="s">
        <v>1969</v>
      </c>
      <c r="F37" s="6" t="s">
        <v>7</v>
      </c>
      <c r="G37" s="6" t="s">
        <v>5</v>
      </c>
      <c r="H37" s="6" t="s">
        <v>4</v>
      </c>
      <c r="I37" s="6"/>
      <c r="J37" s="6"/>
      <c r="K37" s="7"/>
      <c r="L37" s="6">
        <v>1</v>
      </c>
      <c r="M37" s="7">
        <v>11</v>
      </c>
      <c r="N37" s="7">
        <v>1</v>
      </c>
      <c r="O37" s="7"/>
      <c r="P37" s="7"/>
      <c r="Q37" s="7"/>
      <c r="R37" s="30">
        <f t="shared" si="0"/>
        <v>1.2133883402714257E-4</v>
      </c>
      <c r="S37" s="4">
        <f t="shared" si="1"/>
        <v>1.2133883402714256E-2</v>
      </c>
    </row>
    <row r="38" spans="1:19" x14ac:dyDescent="0.45">
      <c r="A38" s="11" t="s">
        <v>1173</v>
      </c>
      <c r="B38" s="7">
        <v>11590</v>
      </c>
      <c r="C38" s="7">
        <v>96887</v>
      </c>
      <c r="D38" s="7" t="s">
        <v>7</v>
      </c>
      <c r="E38" s="6" t="s">
        <v>1970</v>
      </c>
      <c r="F38" s="6" t="s">
        <v>6</v>
      </c>
      <c r="G38" s="6" t="s">
        <v>4</v>
      </c>
      <c r="H38" s="6" t="s">
        <v>5</v>
      </c>
      <c r="I38" s="6"/>
      <c r="J38" s="6"/>
      <c r="K38" s="7"/>
      <c r="L38" s="6">
        <v>5</v>
      </c>
      <c r="M38" s="7">
        <v>216</v>
      </c>
      <c r="N38" s="7">
        <v>5</v>
      </c>
      <c r="O38" s="7"/>
      <c r="P38" s="7"/>
      <c r="Q38" s="7"/>
      <c r="R38" s="30">
        <f t="shared" si="0"/>
        <v>2.332614282617895E-3</v>
      </c>
      <c r="S38" s="4">
        <f t="shared" si="1"/>
        <v>0.2332614282617895</v>
      </c>
    </row>
    <row r="39" spans="1:19" x14ac:dyDescent="0.45">
      <c r="A39" s="11" t="s">
        <v>1173</v>
      </c>
      <c r="B39" s="7">
        <v>11591</v>
      </c>
      <c r="C39" s="7">
        <v>196300</v>
      </c>
      <c r="D39" s="7" t="s">
        <v>7</v>
      </c>
      <c r="E39" s="6" t="s">
        <v>1971</v>
      </c>
      <c r="F39" s="6" t="s">
        <v>5</v>
      </c>
      <c r="G39" s="6" t="s">
        <v>4</v>
      </c>
      <c r="H39" s="6" t="s">
        <v>6</v>
      </c>
      <c r="I39" s="6"/>
      <c r="J39" s="6"/>
      <c r="K39" s="7"/>
      <c r="L39" s="6">
        <v>2</v>
      </c>
      <c r="M39" s="7">
        <v>16</v>
      </c>
      <c r="N39" s="7">
        <v>30</v>
      </c>
      <c r="O39" s="7"/>
      <c r="P39" s="7"/>
      <c r="Q39" s="7"/>
      <c r="R39" s="30">
        <f t="shared" si="0"/>
        <v>2.445236882322975E-4</v>
      </c>
      <c r="S39" s="4">
        <f t="shared" si="1"/>
        <v>2.445236882322975E-2</v>
      </c>
    </row>
    <row r="40" spans="1:19" x14ac:dyDescent="0.45">
      <c r="A40" s="11" t="s">
        <v>1173</v>
      </c>
      <c r="B40" s="7">
        <v>11592</v>
      </c>
      <c r="C40" s="7">
        <v>198636</v>
      </c>
      <c r="D40" s="7" t="s">
        <v>5</v>
      </c>
      <c r="E40" s="6" t="s">
        <v>1972</v>
      </c>
      <c r="F40" s="6" t="s">
        <v>4</v>
      </c>
      <c r="G40" s="6" t="s">
        <v>6</v>
      </c>
      <c r="H40" s="6"/>
      <c r="I40" s="6"/>
      <c r="J40" s="6"/>
      <c r="K40" s="7"/>
      <c r="L40" s="6">
        <v>51</v>
      </c>
      <c r="M40" s="6">
        <v>30</v>
      </c>
      <c r="N40" s="7"/>
      <c r="O40" s="7"/>
      <c r="P40" s="7"/>
      <c r="Q40" s="7"/>
      <c r="R40" s="30">
        <f t="shared" si="0"/>
        <v>4.0778106687609496E-4</v>
      </c>
      <c r="S40" s="4">
        <f t="shared" si="1"/>
        <v>4.0778106687609499E-2</v>
      </c>
    </row>
    <row r="41" spans="1:19" x14ac:dyDescent="0.45">
      <c r="A41" s="11" t="s">
        <v>1173</v>
      </c>
      <c r="B41" s="7">
        <v>11593</v>
      </c>
      <c r="C41" s="7">
        <v>200739</v>
      </c>
      <c r="D41" s="7" t="s">
        <v>4</v>
      </c>
      <c r="E41" s="6" t="s">
        <v>1973</v>
      </c>
      <c r="F41" s="6" t="s">
        <v>7</v>
      </c>
      <c r="G41" s="6" t="s">
        <v>5</v>
      </c>
      <c r="H41" s="6" t="s">
        <v>6</v>
      </c>
      <c r="I41" s="6"/>
      <c r="J41" s="6"/>
      <c r="K41" s="7"/>
      <c r="L41" s="6">
        <v>7</v>
      </c>
      <c r="M41" s="7">
        <v>8</v>
      </c>
      <c r="N41" s="7">
        <v>3</v>
      </c>
      <c r="O41" s="7"/>
      <c r="P41" s="7"/>
      <c r="Q41" s="7"/>
      <c r="R41" s="30">
        <f t="shared" si="0"/>
        <v>8.9668674248651238E-5</v>
      </c>
      <c r="S41" s="4">
        <f t="shared" si="1"/>
        <v>8.9668674248651239E-3</v>
      </c>
    </row>
    <row r="42" spans="1:19" x14ac:dyDescent="0.45">
      <c r="A42" s="11" t="s">
        <v>1173</v>
      </c>
      <c r="B42" s="7">
        <v>11594</v>
      </c>
      <c r="C42" s="7">
        <v>200655</v>
      </c>
      <c r="D42" s="7" t="s">
        <v>7</v>
      </c>
      <c r="E42" s="6" t="s">
        <v>1974</v>
      </c>
      <c r="F42" s="6" t="s">
        <v>5</v>
      </c>
      <c r="G42" s="6" t="s">
        <v>4</v>
      </c>
      <c r="H42" s="6" t="s">
        <v>12</v>
      </c>
      <c r="I42" s="6" t="s">
        <v>6</v>
      </c>
      <c r="J42" s="6"/>
      <c r="K42" s="7"/>
      <c r="L42" s="7">
        <v>7</v>
      </c>
      <c r="M42" s="7">
        <v>22</v>
      </c>
      <c r="N42" s="7">
        <v>2</v>
      </c>
      <c r="O42" s="7">
        <v>27</v>
      </c>
      <c r="P42" s="7"/>
      <c r="Q42" s="7"/>
      <c r="R42" s="30">
        <f t="shared" si="0"/>
        <v>2.890533502778401E-4</v>
      </c>
      <c r="S42" s="4">
        <f t="shared" si="1"/>
        <v>2.8905335027784008E-2</v>
      </c>
    </row>
    <row r="43" spans="1:19" x14ac:dyDescent="0.45">
      <c r="A43" s="11" t="s">
        <v>1173</v>
      </c>
      <c r="B43" s="7">
        <v>11595</v>
      </c>
      <c r="C43" s="7">
        <v>196642</v>
      </c>
      <c r="D43" s="7" t="s">
        <v>4</v>
      </c>
      <c r="E43" s="6" t="s">
        <v>1975</v>
      </c>
      <c r="F43" s="6" t="s">
        <v>6</v>
      </c>
      <c r="G43" s="6" t="s">
        <v>7</v>
      </c>
      <c r="H43" s="6" t="s">
        <v>5</v>
      </c>
      <c r="I43" s="6"/>
      <c r="J43" s="6"/>
      <c r="K43" s="7"/>
      <c r="L43" s="6">
        <v>2</v>
      </c>
      <c r="M43" s="7">
        <v>24</v>
      </c>
      <c r="N43" s="7">
        <v>20</v>
      </c>
      <c r="O43" s="7"/>
      <c r="P43" s="7"/>
      <c r="Q43" s="7"/>
      <c r="R43" s="30">
        <f t="shared" si="0"/>
        <v>2.3392764516227458E-4</v>
      </c>
      <c r="S43" s="4">
        <f t="shared" si="1"/>
        <v>2.3392764516227457E-2</v>
      </c>
    </row>
    <row r="44" spans="1:19" x14ac:dyDescent="0.45">
      <c r="A44" s="11" t="s">
        <v>1173</v>
      </c>
      <c r="B44" s="7">
        <v>11596</v>
      </c>
      <c r="C44" s="7">
        <v>180414</v>
      </c>
      <c r="D44" s="7" t="s">
        <v>4</v>
      </c>
      <c r="E44" s="6" t="s">
        <v>1976</v>
      </c>
      <c r="F44" s="6" t="s">
        <v>6</v>
      </c>
      <c r="G44" s="6" t="s">
        <v>7</v>
      </c>
      <c r="H44" s="6" t="s">
        <v>5</v>
      </c>
      <c r="I44" s="6" t="s">
        <v>9</v>
      </c>
      <c r="J44" s="6"/>
      <c r="K44" s="7"/>
      <c r="L44" s="7">
        <v>26</v>
      </c>
      <c r="M44" s="7">
        <v>265</v>
      </c>
      <c r="N44" s="7">
        <v>8</v>
      </c>
      <c r="O44" s="7">
        <v>11</v>
      </c>
      <c r="P44" s="7"/>
      <c r="Q44" s="7"/>
      <c r="R44" s="30">
        <f t="shared" si="0"/>
        <v>1.7182702007604732E-3</v>
      </c>
      <c r="S44" s="4">
        <f t="shared" si="1"/>
        <v>0.1718270200760473</v>
      </c>
    </row>
    <row r="45" spans="1:19" x14ac:dyDescent="0.45">
      <c r="A45" s="11" t="s">
        <v>1173</v>
      </c>
      <c r="B45" s="7">
        <v>11597</v>
      </c>
      <c r="C45" s="7">
        <v>198963</v>
      </c>
      <c r="D45" s="7" t="s">
        <v>6</v>
      </c>
      <c r="E45" s="6" t="s">
        <v>1977</v>
      </c>
      <c r="F45" s="6" t="s">
        <v>4</v>
      </c>
      <c r="G45" s="6" t="s">
        <v>7</v>
      </c>
      <c r="H45" s="6" t="s">
        <v>10</v>
      </c>
      <c r="I45" s="6" t="s">
        <v>5</v>
      </c>
      <c r="J45" s="6"/>
      <c r="K45" s="7"/>
      <c r="L45" s="7">
        <v>3</v>
      </c>
      <c r="M45" s="7">
        <v>6</v>
      </c>
      <c r="N45" s="7">
        <v>27</v>
      </c>
      <c r="O45" s="7">
        <v>32</v>
      </c>
      <c r="P45" s="7"/>
      <c r="Q45" s="7"/>
      <c r="R45" s="30">
        <f t="shared" si="0"/>
        <v>3.4177208827771999E-4</v>
      </c>
      <c r="S45" s="4">
        <f t="shared" si="1"/>
        <v>3.4177208827771997E-2</v>
      </c>
    </row>
    <row r="46" spans="1:19" x14ac:dyDescent="0.45">
      <c r="A46" s="11" t="s">
        <v>1173</v>
      </c>
      <c r="B46" s="7">
        <v>11598</v>
      </c>
      <c r="C46" s="7">
        <v>193995</v>
      </c>
      <c r="D46" s="7" t="s">
        <v>6</v>
      </c>
      <c r="E46" s="6" t="s">
        <v>1978</v>
      </c>
      <c r="F46" s="6" t="s">
        <v>5</v>
      </c>
      <c r="G46" s="6" t="s">
        <v>7</v>
      </c>
      <c r="H46" s="6" t="s">
        <v>4</v>
      </c>
      <c r="I46" s="6"/>
      <c r="J46" s="6"/>
      <c r="K46" s="7"/>
      <c r="L46" s="6">
        <v>21</v>
      </c>
      <c r="M46" s="7">
        <v>11</v>
      </c>
      <c r="N46" s="7">
        <v>10</v>
      </c>
      <c r="O46" s="7"/>
      <c r="P46" s="7"/>
      <c r="Q46" s="7"/>
      <c r="R46" s="30">
        <f t="shared" si="0"/>
        <v>2.165004252686925E-4</v>
      </c>
      <c r="S46" s="4">
        <f t="shared" si="1"/>
        <v>2.1650042526869251E-2</v>
      </c>
    </row>
    <row r="47" spans="1:19" x14ac:dyDescent="0.45">
      <c r="A47" s="11" t="s">
        <v>1173</v>
      </c>
      <c r="B47" s="7">
        <v>11599</v>
      </c>
      <c r="C47" s="7">
        <v>183965</v>
      </c>
      <c r="D47" s="7" t="s">
        <v>6</v>
      </c>
      <c r="E47" s="6" t="s">
        <v>1979</v>
      </c>
      <c r="F47" s="6" t="s">
        <v>7</v>
      </c>
      <c r="G47" s="6" t="s">
        <v>5</v>
      </c>
      <c r="H47" s="6"/>
      <c r="I47" s="6"/>
      <c r="J47" s="6"/>
      <c r="K47" s="7"/>
      <c r="L47" s="6">
        <v>568</v>
      </c>
      <c r="M47" s="6">
        <v>18</v>
      </c>
      <c r="N47" s="7"/>
      <c r="O47" s="7"/>
      <c r="P47" s="7"/>
      <c r="Q47" s="7"/>
      <c r="R47" s="30">
        <f t="shared" si="0"/>
        <v>3.1853885249911668E-3</v>
      </c>
      <c r="S47" s="4">
        <f t="shared" si="1"/>
        <v>0.31853885249911668</v>
      </c>
    </row>
    <row r="48" spans="1:19" x14ac:dyDescent="0.45">
      <c r="A48" s="11" t="s">
        <v>1173</v>
      </c>
      <c r="B48" s="7">
        <v>11600</v>
      </c>
      <c r="C48" s="7">
        <v>195174</v>
      </c>
      <c r="D48" s="7" t="s">
        <v>6</v>
      </c>
      <c r="E48" s="6" t="s">
        <v>1980</v>
      </c>
      <c r="F48" s="6" t="s">
        <v>5</v>
      </c>
      <c r="G48" s="6" t="s">
        <v>4</v>
      </c>
      <c r="H48" s="6"/>
      <c r="I48" s="6"/>
      <c r="J48" s="6"/>
      <c r="K48" s="7"/>
      <c r="L48" s="6">
        <v>34</v>
      </c>
      <c r="M48" s="6">
        <v>5</v>
      </c>
      <c r="N48" s="7"/>
      <c r="O48" s="7"/>
      <c r="P48" s="7"/>
      <c r="Q48" s="7"/>
      <c r="R48" s="30">
        <f t="shared" si="0"/>
        <v>1.998216975621753E-4</v>
      </c>
      <c r="S48" s="4">
        <f t="shared" si="1"/>
        <v>1.9982169756217531E-2</v>
      </c>
    </row>
    <row r="49" spans="1:19" x14ac:dyDescent="0.45">
      <c r="A49" s="11" t="s">
        <v>1173</v>
      </c>
      <c r="B49" s="7">
        <v>11601</v>
      </c>
      <c r="C49" s="7">
        <v>197646</v>
      </c>
      <c r="D49" s="7" t="s">
        <v>5</v>
      </c>
      <c r="E49" s="6" t="s">
        <v>1981</v>
      </c>
      <c r="F49" s="6" t="s">
        <v>6</v>
      </c>
      <c r="G49" s="6" t="s">
        <v>4</v>
      </c>
      <c r="H49" s="6" t="s">
        <v>27</v>
      </c>
      <c r="I49" s="6" t="s">
        <v>7</v>
      </c>
      <c r="J49" s="6"/>
      <c r="K49" s="7"/>
      <c r="L49" s="7">
        <v>33</v>
      </c>
      <c r="M49" s="7">
        <v>4</v>
      </c>
      <c r="N49" s="7">
        <v>8</v>
      </c>
      <c r="O49" s="7">
        <v>5</v>
      </c>
      <c r="P49" s="7"/>
      <c r="Q49" s="7"/>
      <c r="R49" s="30">
        <f t="shared" si="0"/>
        <v>2.529775457130425E-4</v>
      </c>
      <c r="S49" s="4">
        <f t="shared" si="1"/>
        <v>2.5297754571304249E-2</v>
      </c>
    </row>
    <row r="50" spans="1:19" x14ac:dyDescent="0.45">
      <c r="A50" s="11" t="s">
        <v>1173</v>
      </c>
      <c r="B50" s="7">
        <v>11602</v>
      </c>
      <c r="C50" s="7">
        <v>179817</v>
      </c>
      <c r="D50" s="7" t="s">
        <v>4</v>
      </c>
      <c r="E50" s="6" t="s">
        <v>1982</v>
      </c>
      <c r="F50" s="6" t="s">
        <v>7</v>
      </c>
      <c r="G50" s="6" t="s">
        <v>8</v>
      </c>
      <c r="H50" s="6" t="s">
        <v>5</v>
      </c>
      <c r="I50" s="6" t="s">
        <v>6</v>
      </c>
      <c r="J50" s="6"/>
      <c r="K50" s="7"/>
      <c r="L50" s="7">
        <v>204</v>
      </c>
      <c r="M50" s="7">
        <v>5</v>
      </c>
      <c r="N50" s="7">
        <v>13</v>
      </c>
      <c r="O50" s="7">
        <v>5</v>
      </c>
      <c r="P50" s="7"/>
      <c r="Q50" s="7"/>
      <c r="R50" s="30">
        <f t="shared" si="0"/>
        <v>1.2623945455657697E-3</v>
      </c>
      <c r="S50" s="4">
        <f t="shared" si="1"/>
        <v>0.12623945455657698</v>
      </c>
    </row>
    <row r="51" spans="1:19" x14ac:dyDescent="0.45">
      <c r="A51" s="11" t="s">
        <v>1173</v>
      </c>
      <c r="B51" s="7">
        <v>11603</v>
      </c>
      <c r="C51" s="7">
        <v>193081</v>
      </c>
      <c r="D51" s="7" t="s">
        <v>6</v>
      </c>
      <c r="E51" s="6" t="s">
        <v>1983</v>
      </c>
      <c r="F51" s="6" t="s">
        <v>7</v>
      </c>
      <c r="G51" s="6" t="s">
        <v>5</v>
      </c>
      <c r="H51" s="6" t="s">
        <v>4</v>
      </c>
      <c r="I51" s="6" t="s">
        <v>21</v>
      </c>
      <c r="J51" s="6"/>
      <c r="K51" s="7"/>
      <c r="L51" s="7">
        <v>7</v>
      </c>
      <c r="M51" s="7">
        <v>51</v>
      </c>
      <c r="N51" s="7">
        <v>1</v>
      </c>
      <c r="O51" s="7">
        <v>2</v>
      </c>
      <c r="P51" s="7"/>
      <c r="Q51" s="7"/>
      <c r="R51" s="30">
        <f t="shared" si="0"/>
        <v>3.1592958395699214E-4</v>
      </c>
      <c r="S51" s="4">
        <f t="shared" si="1"/>
        <v>3.1592958395699214E-2</v>
      </c>
    </row>
    <row r="52" spans="1:19" x14ac:dyDescent="0.45">
      <c r="A52" s="11" t="s">
        <v>1173</v>
      </c>
      <c r="B52" s="7">
        <v>11604</v>
      </c>
      <c r="C52" s="7">
        <v>196877</v>
      </c>
      <c r="D52" s="7" t="s">
        <v>5</v>
      </c>
      <c r="E52" s="6" t="s">
        <v>1984</v>
      </c>
      <c r="F52" s="6" t="s">
        <v>27</v>
      </c>
      <c r="G52" s="6" t="s">
        <v>4</v>
      </c>
      <c r="H52" s="6" t="s">
        <v>6</v>
      </c>
      <c r="I52" s="6"/>
      <c r="J52" s="6"/>
      <c r="K52" s="7"/>
      <c r="L52" s="6">
        <v>2</v>
      </c>
      <c r="M52" s="7">
        <v>15</v>
      </c>
      <c r="N52" s="7">
        <v>61</v>
      </c>
      <c r="O52" s="7"/>
      <c r="P52" s="7"/>
      <c r="Q52" s="7"/>
      <c r="R52" s="30">
        <f t="shared" si="0"/>
        <v>3.9618645143922349E-4</v>
      </c>
      <c r="S52" s="4">
        <f t="shared" si="1"/>
        <v>3.9618645143922347E-2</v>
      </c>
    </row>
    <row r="53" spans="1:19" x14ac:dyDescent="0.45">
      <c r="A53" s="11" t="s">
        <v>1173</v>
      </c>
      <c r="B53" s="7">
        <v>11605</v>
      </c>
      <c r="C53" s="7">
        <v>179196</v>
      </c>
      <c r="D53" s="7" t="s">
        <v>5</v>
      </c>
      <c r="E53" s="6" t="s">
        <v>1985</v>
      </c>
      <c r="F53" s="6" t="s">
        <v>6</v>
      </c>
      <c r="G53" s="6" t="s">
        <v>7</v>
      </c>
      <c r="H53" s="6" t="s">
        <v>4</v>
      </c>
      <c r="I53" s="6"/>
      <c r="J53" s="6"/>
      <c r="K53" s="7"/>
      <c r="L53" s="6">
        <v>367</v>
      </c>
      <c r="M53" s="7">
        <v>12</v>
      </c>
      <c r="N53" s="7">
        <v>1</v>
      </c>
      <c r="O53" s="7"/>
      <c r="P53" s="7"/>
      <c r="Q53" s="7"/>
      <c r="R53" s="30">
        <f t="shared" si="0"/>
        <v>2.1205830487287664E-3</v>
      </c>
      <c r="S53" s="4">
        <f t="shared" si="1"/>
        <v>0.21205830487287664</v>
      </c>
    </row>
    <row r="54" spans="1:19" x14ac:dyDescent="0.45">
      <c r="A54" s="11" t="s">
        <v>1173</v>
      </c>
      <c r="B54" s="7">
        <v>11606</v>
      </c>
      <c r="C54" s="7">
        <v>198519</v>
      </c>
      <c r="D54" s="7" t="s">
        <v>6</v>
      </c>
      <c r="E54" s="6" t="s">
        <v>1986</v>
      </c>
      <c r="F54" s="6" t="s">
        <v>7</v>
      </c>
      <c r="G54" s="6" t="s">
        <v>5</v>
      </c>
      <c r="H54" s="6" t="s">
        <v>4</v>
      </c>
      <c r="I54" s="6"/>
      <c r="J54" s="6"/>
      <c r="K54" s="7"/>
      <c r="L54" s="6">
        <v>1</v>
      </c>
      <c r="M54" s="7">
        <v>22</v>
      </c>
      <c r="N54" s="7">
        <v>3</v>
      </c>
      <c r="O54" s="7"/>
      <c r="P54" s="7"/>
      <c r="Q54" s="7"/>
      <c r="R54" s="30">
        <f t="shared" si="0"/>
        <v>1.3096983160302037E-4</v>
      </c>
      <c r="S54" s="4">
        <f t="shared" si="1"/>
        <v>1.3096983160302037E-2</v>
      </c>
    </row>
    <row r="55" spans="1:19" x14ac:dyDescent="0.45">
      <c r="A55" s="11" t="s">
        <v>1173</v>
      </c>
      <c r="B55" s="7">
        <v>11607</v>
      </c>
      <c r="C55" s="7">
        <v>199040</v>
      </c>
      <c r="D55" s="7" t="s">
        <v>7</v>
      </c>
      <c r="E55" s="7">
        <v>198954</v>
      </c>
      <c r="F55" s="6" t="s">
        <v>5</v>
      </c>
      <c r="G55" s="6" t="s">
        <v>9</v>
      </c>
      <c r="H55" s="6" t="s">
        <v>4</v>
      </c>
      <c r="I55" s="6" t="s">
        <v>6</v>
      </c>
      <c r="J55" s="6" t="s">
        <v>21</v>
      </c>
      <c r="K55" s="7"/>
      <c r="L55" s="7">
        <v>18</v>
      </c>
      <c r="M55" s="7">
        <v>1</v>
      </c>
      <c r="N55" s="7">
        <v>25</v>
      </c>
      <c r="O55" s="7">
        <v>43</v>
      </c>
      <c r="P55" s="7">
        <v>1</v>
      </c>
      <c r="Q55" s="7"/>
      <c r="R55" s="30">
        <f t="shared" si="0"/>
        <v>4.4212218649517687E-4</v>
      </c>
      <c r="S55" s="4">
        <f t="shared" si="1"/>
        <v>4.4212218649517687E-2</v>
      </c>
    </row>
    <row r="56" spans="1:19" x14ac:dyDescent="0.45">
      <c r="A56" s="11" t="s">
        <v>1173</v>
      </c>
      <c r="B56" s="7">
        <v>11608</v>
      </c>
      <c r="C56" s="7">
        <v>186198</v>
      </c>
      <c r="D56" s="7" t="s">
        <v>5</v>
      </c>
      <c r="E56" s="6" t="s">
        <v>1607</v>
      </c>
      <c r="F56" s="6" t="s">
        <v>6</v>
      </c>
      <c r="G56" s="6" t="s">
        <v>27</v>
      </c>
      <c r="H56" s="6" t="s">
        <v>7</v>
      </c>
      <c r="I56" s="6" t="s">
        <v>4</v>
      </c>
      <c r="J56" s="6"/>
      <c r="K56" s="7"/>
      <c r="L56" s="7">
        <v>329</v>
      </c>
      <c r="M56" s="7">
        <v>30</v>
      </c>
      <c r="N56" s="7">
        <v>14</v>
      </c>
      <c r="O56" s="7">
        <v>10</v>
      </c>
      <c r="P56" s="7"/>
      <c r="Q56" s="7"/>
      <c r="R56" s="30">
        <f t="shared" si="0"/>
        <v>2.0569501283579845E-3</v>
      </c>
      <c r="S56" s="4">
        <f t="shared" si="1"/>
        <v>0.20569501283579844</v>
      </c>
    </row>
    <row r="57" spans="1:19" x14ac:dyDescent="0.45">
      <c r="A57" s="11" t="s">
        <v>1173</v>
      </c>
      <c r="B57" s="7">
        <v>11609</v>
      </c>
      <c r="C57" s="7">
        <v>203818</v>
      </c>
      <c r="D57" s="7" t="s">
        <v>5</v>
      </c>
      <c r="E57" s="6" t="s">
        <v>1987</v>
      </c>
      <c r="F57" s="6" t="s">
        <v>4</v>
      </c>
      <c r="G57" s="6" t="s">
        <v>7</v>
      </c>
      <c r="H57" s="6" t="s">
        <v>6</v>
      </c>
      <c r="I57" s="6"/>
      <c r="J57" s="6"/>
      <c r="K57" s="7"/>
      <c r="L57" s="6">
        <v>12</v>
      </c>
      <c r="M57" s="7">
        <v>6</v>
      </c>
      <c r="N57" s="7">
        <v>10</v>
      </c>
      <c r="O57" s="7"/>
      <c r="P57" s="7"/>
      <c r="Q57" s="7"/>
      <c r="R57" s="30">
        <f t="shared" si="0"/>
        <v>1.3737746420826424E-4</v>
      </c>
      <c r="S57" s="4">
        <f t="shared" si="1"/>
        <v>1.3737746420826424E-2</v>
      </c>
    </row>
    <row r="58" spans="1:19" x14ac:dyDescent="0.45">
      <c r="A58" s="11" t="s">
        <v>1173</v>
      </c>
      <c r="B58" s="7">
        <v>11610</v>
      </c>
      <c r="C58" s="7">
        <v>201458</v>
      </c>
      <c r="D58" s="7" t="s">
        <v>5</v>
      </c>
      <c r="E58" s="6" t="s">
        <v>1988</v>
      </c>
      <c r="F58" s="6" t="s">
        <v>4</v>
      </c>
      <c r="G58" s="6" t="s">
        <v>7</v>
      </c>
      <c r="H58" s="6" t="s">
        <v>6</v>
      </c>
      <c r="I58" s="6"/>
      <c r="J58" s="6"/>
      <c r="K58" s="7"/>
      <c r="L58" s="6">
        <v>11</v>
      </c>
      <c r="M58" s="7">
        <v>1</v>
      </c>
      <c r="N58" s="7">
        <v>19</v>
      </c>
      <c r="O58" s="7"/>
      <c r="P58" s="7"/>
      <c r="Q58" s="7"/>
      <c r="R58" s="30">
        <f t="shared" si="0"/>
        <v>1.5387822771992178E-4</v>
      </c>
      <c r="S58" s="4">
        <f t="shared" si="1"/>
        <v>1.5387822771992177E-2</v>
      </c>
    </row>
    <row r="59" spans="1:19" x14ac:dyDescent="0.45">
      <c r="A59" s="11" t="s">
        <v>1173</v>
      </c>
      <c r="B59" s="7">
        <v>11611</v>
      </c>
      <c r="C59" s="7">
        <v>189124</v>
      </c>
      <c r="D59" s="7" t="s">
        <v>7</v>
      </c>
      <c r="E59" s="6" t="s">
        <v>1989</v>
      </c>
      <c r="F59" s="6" t="s">
        <v>4</v>
      </c>
      <c r="G59" s="6" t="s">
        <v>5</v>
      </c>
      <c r="H59" s="6" t="s">
        <v>6</v>
      </c>
      <c r="I59" s="6"/>
      <c r="J59" s="6"/>
      <c r="K59" s="7"/>
      <c r="L59" s="6">
        <v>14</v>
      </c>
      <c r="M59" s="7">
        <v>5</v>
      </c>
      <c r="N59" s="7">
        <v>22</v>
      </c>
      <c r="O59" s="7"/>
      <c r="P59" s="7"/>
      <c r="Q59" s="7"/>
      <c r="R59" s="30">
        <f t="shared" si="0"/>
        <v>2.1678898500454729E-4</v>
      </c>
      <c r="S59" s="4">
        <f t="shared" si="1"/>
        <v>2.1678898500454728E-2</v>
      </c>
    </row>
    <row r="60" spans="1:19" x14ac:dyDescent="0.45">
      <c r="A60" s="11" t="s">
        <v>1173</v>
      </c>
      <c r="B60" s="7">
        <v>11612</v>
      </c>
      <c r="C60" s="7">
        <v>191005</v>
      </c>
      <c r="D60" s="7" t="s">
        <v>6</v>
      </c>
      <c r="E60" s="6" t="s">
        <v>1990</v>
      </c>
      <c r="F60" s="6" t="s">
        <v>7</v>
      </c>
      <c r="G60" s="6" t="s">
        <v>5</v>
      </c>
      <c r="H60" s="6"/>
      <c r="I60" s="6"/>
      <c r="J60" s="6"/>
      <c r="K60" s="7"/>
      <c r="L60" s="6">
        <v>8</v>
      </c>
      <c r="M60" s="6">
        <v>32</v>
      </c>
      <c r="N60" s="7"/>
      <c r="O60" s="7"/>
      <c r="P60" s="7"/>
      <c r="Q60" s="7"/>
      <c r="R60" s="30">
        <f t="shared" si="0"/>
        <v>2.0941860160728776E-4</v>
      </c>
      <c r="S60" s="4">
        <f t="shared" si="1"/>
        <v>2.0941860160728777E-2</v>
      </c>
    </row>
    <row r="61" spans="1:19" x14ac:dyDescent="0.45">
      <c r="A61" s="11" t="s">
        <v>1173</v>
      </c>
      <c r="B61" s="7">
        <v>11613</v>
      </c>
      <c r="C61" s="7">
        <v>193520</v>
      </c>
      <c r="D61" s="7" t="s">
        <v>6</v>
      </c>
      <c r="E61" s="6" t="s">
        <v>1991</v>
      </c>
      <c r="F61" s="6" t="s">
        <v>4</v>
      </c>
      <c r="G61" s="6" t="s">
        <v>7</v>
      </c>
      <c r="H61" s="6" t="s">
        <v>5</v>
      </c>
      <c r="I61" s="6"/>
      <c r="J61" s="6"/>
      <c r="K61" s="7"/>
      <c r="L61" s="6">
        <v>2</v>
      </c>
      <c r="M61" s="7">
        <v>17</v>
      </c>
      <c r="N61" s="7">
        <v>52</v>
      </c>
      <c r="O61" s="7"/>
      <c r="P61" s="7"/>
      <c r="Q61" s="7"/>
      <c r="R61" s="30">
        <f t="shared" si="0"/>
        <v>3.6688714344770569E-4</v>
      </c>
      <c r="S61" s="4">
        <f t="shared" si="1"/>
        <v>3.668871434477057E-2</v>
      </c>
    </row>
    <row r="62" spans="1:19" x14ac:dyDescent="0.45">
      <c r="A62" s="11" t="s">
        <v>1173</v>
      </c>
      <c r="B62" s="7">
        <v>11614</v>
      </c>
      <c r="C62" s="7">
        <v>199393</v>
      </c>
      <c r="D62" s="7" t="s">
        <v>4</v>
      </c>
      <c r="E62" s="6" t="s">
        <v>1992</v>
      </c>
      <c r="F62" s="6" t="s">
        <v>7</v>
      </c>
      <c r="G62" s="6" t="s">
        <v>5</v>
      </c>
      <c r="H62" s="6" t="s">
        <v>6</v>
      </c>
      <c r="I62" s="6"/>
      <c r="J62" s="6"/>
      <c r="K62" s="7"/>
      <c r="L62" s="6">
        <v>54</v>
      </c>
      <c r="M62" s="7">
        <v>22</v>
      </c>
      <c r="N62" s="7">
        <v>4</v>
      </c>
      <c r="O62" s="7"/>
      <c r="P62" s="7"/>
      <c r="Q62" s="7"/>
      <c r="R62" s="30">
        <f t="shared" si="0"/>
        <v>4.0121769570646915E-4</v>
      </c>
      <c r="S62" s="4">
        <f t="shared" si="1"/>
        <v>4.0121769570646913E-2</v>
      </c>
    </row>
    <row r="63" spans="1:19" x14ac:dyDescent="0.45">
      <c r="A63" s="11" t="s">
        <v>1173</v>
      </c>
      <c r="B63" s="7">
        <v>11615</v>
      </c>
      <c r="C63" s="7">
        <v>194485</v>
      </c>
      <c r="D63" s="7" t="s">
        <v>4</v>
      </c>
      <c r="E63" s="6" t="s">
        <v>1993</v>
      </c>
      <c r="F63" s="6" t="s">
        <v>6</v>
      </c>
      <c r="G63" s="6" t="s">
        <v>7</v>
      </c>
      <c r="H63" s="6" t="s">
        <v>107</v>
      </c>
      <c r="I63" s="6" t="s">
        <v>5</v>
      </c>
      <c r="J63" s="6"/>
      <c r="K63" s="7"/>
      <c r="L63" s="7">
        <v>2</v>
      </c>
      <c r="M63" s="7">
        <v>21</v>
      </c>
      <c r="N63" s="7">
        <v>1</v>
      </c>
      <c r="O63" s="7">
        <v>10</v>
      </c>
      <c r="P63" s="7"/>
      <c r="Q63" s="7"/>
      <c r="R63" s="30">
        <f t="shared" si="0"/>
        <v>1.7482068025811759E-4</v>
      </c>
      <c r="S63" s="4">
        <f t="shared" si="1"/>
        <v>1.7482068025811759E-2</v>
      </c>
    </row>
    <row r="64" spans="1:19" x14ac:dyDescent="0.45">
      <c r="A64" s="11" t="s">
        <v>1173</v>
      </c>
      <c r="B64" s="7">
        <v>11616</v>
      </c>
      <c r="C64" s="7">
        <v>184502</v>
      </c>
      <c r="D64" s="7" t="s">
        <v>5</v>
      </c>
      <c r="E64" s="6" t="s">
        <v>1994</v>
      </c>
      <c r="F64" s="6" t="s">
        <v>27</v>
      </c>
      <c r="G64" s="6" t="s">
        <v>7</v>
      </c>
      <c r="H64" s="6" t="s">
        <v>4</v>
      </c>
      <c r="I64" s="6" t="s">
        <v>6</v>
      </c>
      <c r="J64" s="6"/>
      <c r="K64" s="7"/>
      <c r="L64" s="7">
        <v>3</v>
      </c>
      <c r="M64" s="7">
        <v>5</v>
      </c>
      <c r="N64" s="7">
        <v>21</v>
      </c>
      <c r="O64" s="7">
        <v>43</v>
      </c>
      <c r="P64" s="7"/>
      <c r="Q64" s="7"/>
      <c r="R64" s="30">
        <f t="shared" si="0"/>
        <v>3.9023967219867537E-4</v>
      </c>
      <c r="S64" s="4">
        <f t="shared" si="1"/>
        <v>3.9023967219867541E-2</v>
      </c>
    </row>
    <row r="65" spans="1:19" x14ac:dyDescent="0.45">
      <c r="A65" s="11" t="s">
        <v>1173</v>
      </c>
      <c r="B65" s="7">
        <v>11617</v>
      </c>
      <c r="C65" s="7">
        <v>190279</v>
      </c>
      <c r="D65" s="7" t="s">
        <v>4</v>
      </c>
      <c r="E65" s="6" t="s">
        <v>1995</v>
      </c>
      <c r="F65" s="6" t="s">
        <v>6</v>
      </c>
      <c r="G65" s="6" t="s">
        <v>5</v>
      </c>
      <c r="H65" s="6" t="s">
        <v>7</v>
      </c>
      <c r="I65" s="6"/>
      <c r="J65" s="6"/>
      <c r="K65" s="7"/>
      <c r="L65" s="6">
        <v>2</v>
      </c>
      <c r="M65" s="7">
        <v>9</v>
      </c>
      <c r="N65" s="7">
        <v>224</v>
      </c>
      <c r="O65" s="7"/>
      <c r="P65" s="7"/>
      <c r="Q65" s="7"/>
      <c r="R65" s="30">
        <f t="shared" si="0"/>
        <v>1.2350285633201772E-3</v>
      </c>
      <c r="S65" s="4">
        <f t="shared" si="1"/>
        <v>0.12350285633201771</v>
      </c>
    </row>
    <row r="66" spans="1:19" x14ac:dyDescent="0.45">
      <c r="A66" s="11" t="s">
        <v>1173</v>
      </c>
      <c r="B66" s="7">
        <v>11618</v>
      </c>
      <c r="C66" s="7">
        <v>205384</v>
      </c>
      <c r="D66" s="7" t="s">
        <v>5</v>
      </c>
      <c r="E66" s="6" t="s">
        <v>1996</v>
      </c>
      <c r="F66" s="6" t="s">
        <v>6</v>
      </c>
      <c r="G66" s="6" t="s">
        <v>14</v>
      </c>
      <c r="H66" s="6" t="s">
        <v>4</v>
      </c>
      <c r="I66" s="6" t="s">
        <v>7</v>
      </c>
      <c r="J66" s="6"/>
      <c r="K66" s="7"/>
      <c r="L66" s="7">
        <v>16</v>
      </c>
      <c r="M66" s="7">
        <v>1</v>
      </c>
      <c r="N66" s="7">
        <v>23</v>
      </c>
      <c r="O66" s="7">
        <v>3</v>
      </c>
      <c r="P66" s="7"/>
      <c r="Q66" s="7"/>
      <c r="R66" s="30">
        <f t="shared" si="0"/>
        <v>2.0936392318778483E-4</v>
      </c>
      <c r="S66" s="4">
        <f t="shared" si="1"/>
        <v>2.0936392318778481E-2</v>
      </c>
    </row>
    <row r="67" spans="1:19" x14ac:dyDescent="0.45">
      <c r="A67" s="11" t="s">
        <v>1173</v>
      </c>
      <c r="B67" s="7">
        <v>11619</v>
      </c>
      <c r="C67" s="7">
        <v>206036</v>
      </c>
      <c r="D67" s="7" t="s">
        <v>4</v>
      </c>
      <c r="E67" s="6" t="s">
        <v>1997</v>
      </c>
      <c r="F67" s="6" t="s">
        <v>7</v>
      </c>
      <c r="G67" s="6" t="s">
        <v>5</v>
      </c>
      <c r="H67" s="6" t="s">
        <v>8</v>
      </c>
      <c r="I67" s="6"/>
      <c r="J67" s="6"/>
      <c r="K67" s="7"/>
      <c r="L67" s="6">
        <v>7</v>
      </c>
      <c r="M67" s="7">
        <v>10</v>
      </c>
      <c r="N67" s="7">
        <v>9</v>
      </c>
      <c r="O67" s="7"/>
      <c r="P67" s="7"/>
      <c r="Q67" s="7"/>
      <c r="R67" s="30">
        <f t="shared" si="0"/>
        <v>1.2619153934263915E-4</v>
      </c>
      <c r="S67" s="4">
        <f t="shared" si="1"/>
        <v>1.2619153934263916E-2</v>
      </c>
    </row>
    <row r="68" spans="1:19" x14ac:dyDescent="0.45">
      <c r="A68" s="11" t="s">
        <v>1173</v>
      </c>
      <c r="B68" s="7">
        <v>11620</v>
      </c>
      <c r="C68" s="7">
        <v>208351</v>
      </c>
      <c r="D68" s="7" t="s">
        <v>4</v>
      </c>
      <c r="E68" s="6" t="s">
        <v>1998</v>
      </c>
      <c r="F68" s="6" t="s">
        <v>6</v>
      </c>
      <c r="G68" s="6" t="s">
        <v>5</v>
      </c>
      <c r="H68" s="6" t="s">
        <v>7</v>
      </c>
      <c r="I68" s="6"/>
      <c r="J68" s="6"/>
      <c r="K68" s="7"/>
      <c r="L68" s="6">
        <v>1</v>
      </c>
      <c r="M68" s="7">
        <v>22</v>
      </c>
      <c r="N68" s="7">
        <v>19</v>
      </c>
      <c r="O68" s="7"/>
      <c r="P68" s="7"/>
      <c r="Q68" s="7"/>
      <c r="R68" s="30">
        <f t="shared" ref="R68:R126" si="2">(L68+M68+N68+O68+P68+Q68)/C68</f>
        <v>2.0158290576959074E-4</v>
      </c>
      <c r="S68" s="4">
        <f t="shared" ref="S68:S126" si="3">R68*100</f>
        <v>2.0158290576959073E-2</v>
      </c>
    </row>
    <row r="69" spans="1:19" x14ac:dyDescent="0.45">
      <c r="A69" s="11" t="s">
        <v>1173</v>
      </c>
      <c r="B69" s="7">
        <v>11621</v>
      </c>
      <c r="C69" s="7">
        <v>205960</v>
      </c>
      <c r="D69" s="7" t="s">
        <v>4</v>
      </c>
      <c r="E69" s="6" t="s">
        <v>1999</v>
      </c>
      <c r="F69" s="6" t="s">
        <v>6</v>
      </c>
      <c r="G69" s="6" t="s">
        <v>5</v>
      </c>
      <c r="H69" s="6" t="s">
        <v>7</v>
      </c>
      <c r="I69" s="6"/>
      <c r="J69" s="6"/>
      <c r="K69" s="7"/>
      <c r="L69" s="6">
        <v>2</v>
      </c>
      <c r="M69" s="7">
        <v>28</v>
      </c>
      <c r="N69" s="7">
        <v>17</v>
      </c>
      <c r="O69" s="7"/>
      <c r="P69" s="7"/>
      <c r="Q69" s="7"/>
      <c r="R69" s="30">
        <f t="shared" si="2"/>
        <v>2.2819965041755681E-4</v>
      </c>
      <c r="S69" s="4">
        <f t="shared" si="3"/>
        <v>2.281996504175568E-2</v>
      </c>
    </row>
    <row r="70" spans="1:19" x14ac:dyDescent="0.45">
      <c r="A70" s="11" t="s">
        <v>1173</v>
      </c>
      <c r="B70" s="7">
        <v>11622</v>
      </c>
      <c r="C70" s="7">
        <v>203564</v>
      </c>
      <c r="D70" s="7" t="s">
        <v>5</v>
      </c>
      <c r="E70" s="6" t="s">
        <v>2000</v>
      </c>
      <c r="F70" s="6" t="s">
        <v>7</v>
      </c>
      <c r="G70" s="6" t="s">
        <v>4</v>
      </c>
      <c r="H70" s="6" t="s">
        <v>6</v>
      </c>
      <c r="I70" s="6"/>
      <c r="J70" s="6"/>
      <c r="K70" s="7"/>
      <c r="L70" s="6">
        <v>2</v>
      </c>
      <c r="M70" s="7">
        <v>13</v>
      </c>
      <c r="N70" s="7">
        <v>32</v>
      </c>
      <c r="O70" s="7"/>
      <c r="P70" s="7"/>
      <c r="Q70" s="7"/>
      <c r="R70" s="30">
        <f t="shared" si="2"/>
        <v>2.30885618282211E-4</v>
      </c>
      <c r="S70" s="4">
        <f t="shared" si="3"/>
        <v>2.30885618282211E-2</v>
      </c>
    </row>
    <row r="71" spans="1:19" x14ac:dyDescent="0.45">
      <c r="A71" s="11" t="s">
        <v>1173</v>
      </c>
      <c r="B71" s="7">
        <v>11623</v>
      </c>
      <c r="C71" s="7">
        <v>185174</v>
      </c>
      <c r="D71" s="7" t="s">
        <v>6</v>
      </c>
      <c r="E71" s="6" t="s">
        <v>2001</v>
      </c>
      <c r="F71" s="6" t="s">
        <v>5</v>
      </c>
      <c r="G71" s="6" t="s">
        <v>10</v>
      </c>
      <c r="H71" s="6" t="s">
        <v>7</v>
      </c>
      <c r="I71" s="6" t="s">
        <v>21</v>
      </c>
      <c r="J71" s="6"/>
      <c r="K71" s="7"/>
      <c r="L71" s="7">
        <v>41</v>
      </c>
      <c r="M71" s="7">
        <v>1</v>
      </c>
      <c r="N71" s="7">
        <v>880</v>
      </c>
      <c r="O71" s="7">
        <v>2</v>
      </c>
      <c r="P71" s="7"/>
      <c r="Q71" s="7"/>
      <c r="R71" s="30">
        <f t="shared" si="2"/>
        <v>4.9899013900439586E-3</v>
      </c>
      <c r="S71" s="4">
        <f t="shared" si="3"/>
        <v>0.49899013900439587</v>
      </c>
    </row>
    <row r="72" spans="1:19" x14ac:dyDescent="0.45">
      <c r="A72" s="11" t="s">
        <v>1173</v>
      </c>
      <c r="B72" s="7">
        <v>11624</v>
      </c>
      <c r="C72" s="7">
        <v>203522</v>
      </c>
      <c r="D72" s="7" t="s">
        <v>5</v>
      </c>
      <c r="E72" s="6" t="s">
        <v>2002</v>
      </c>
      <c r="F72" s="6" t="s">
        <v>6</v>
      </c>
      <c r="G72" s="6" t="s">
        <v>4</v>
      </c>
      <c r="H72" s="6" t="s">
        <v>27</v>
      </c>
      <c r="I72" s="6" t="s">
        <v>7</v>
      </c>
      <c r="J72" s="6"/>
      <c r="K72" s="7"/>
      <c r="L72" s="7">
        <v>25</v>
      </c>
      <c r="M72" s="7">
        <v>30</v>
      </c>
      <c r="N72" s="7">
        <v>6</v>
      </c>
      <c r="O72" s="7">
        <v>3</v>
      </c>
      <c r="P72" s="7"/>
      <c r="Q72" s="7"/>
      <c r="R72" s="30">
        <f t="shared" si="2"/>
        <v>3.1446231856998262E-4</v>
      </c>
      <c r="S72" s="4">
        <f t="shared" si="3"/>
        <v>3.1446231856998262E-2</v>
      </c>
    </row>
    <row r="73" spans="1:19" x14ac:dyDescent="0.45">
      <c r="A73" s="11" t="s">
        <v>1173</v>
      </c>
      <c r="B73" s="7">
        <v>11625</v>
      </c>
      <c r="C73" s="7">
        <v>206299</v>
      </c>
      <c r="D73" s="7" t="s">
        <v>5</v>
      </c>
      <c r="E73" s="6" t="s">
        <v>2003</v>
      </c>
      <c r="F73" s="6" t="s">
        <v>6</v>
      </c>
      <c r="G73" s="6" t="s">
        <v>7</v>
      </c>
      <c r="H73" s="6" t="s">
        <v>4</v>
      </c>
      <c r="I73" s="6"/>
      <c r="J73" s="6"/>
      <c r="K73" s="7"/>
      <c r="L73" s="6">
        <v>26</v>
      </c>
      <c r="M73" s="7">
        <v>1</v>
      </c>
      <c r="N73" s="7">
        <v>37</v>
      </c>
      <c r="O73" s="7"/>
      <c r="P73" s="7"/>
      <c r="Q73" s="7"/>
      <c r="R73" s="30">
        <f t="shared" si="2"/>
        <v>3.1022932733556634E-4</v>
      </c>
      <c r="S73" s="4">
        <f t="shared" si="3"/>
        <v>3.1022932733556635E-2</v>
      </c>
    </row>
    <row r="74" spans="1:19" x14ac:dyDescent="0.45">
      <c r="A74" s="11" t="s">
        <v>1173</v>
      </c>
      <c r="B74" s="7">
        <v>11626</v>
      </c>
      <c r="C74" s="7">
        <v>189212</v>
      </c>
      <c r="D74" s="7" t="s">
        <v>4</v>
      </c>
      <c r="E74" s="7">
        <v>188999</v>
      </c>
      <c r="F74" s="6" t="s">
        <v>6</v>
      </c>
      <c r="G74" s="6" t="s">
        <v>11</v>
      </c>
      <c r="H74" s="6" t="s">
        <v>7</v>
      </c>
      <c r="I74" s="6" t="s">
        <v>5</v>
      </c>
      <c r="J74" s="6" t="s">
        <v>8</v>
      </c>
      <c r="K74" s="7"/>
      <c r="L74" s="7">
        <v>6</v>
      </c>
      <c r="M74" s="7">
        <v>2</v>
      </c>
      <c r="N74" s="7">
        <v>198</v>
      </c>
      <c r="O74" s="7">
        <v>5</v>
      </c>
      <c r="P74" s="7">
        <v>2</v>
      </c>
      <c r="Q74" s="7"/>
      <c r="R74" s="30">
        <f t="shared" si="2"/>
        <v>1.1257214130182018E-3</v>
      </c>
      <c r="S74" s="4">
        <f t="shared" si="3"/>
        <v>0.11257214130182018</v>
      </c>
    </row>
    <row r="75" spans="1:19" x14ac:dyDescent="0.45">
      <c r="A75" s="11" t="s">
        <v>1173</v>
      </c>
      <c r="B75" s="7">
        <v>11627</v>
      </c>
      <c r="C75" s="7">
        <v>202087</v>
      </c>
      <c r="D75" s="7" t="s">
        <v>7</v>
      </c>
      <c r="E75" s="6" t="s">
        <v>2004</v>
      </c>
      <c r="F75" s="6" t="s">
        <v>6</v>
      </c>
      <c r="G75" s="6" t="s">
        <v>4</v>
      </c>
      <c r="H75" s="6" t="s">
        <v>5</v>
      </c>
      <c r="I75" s="6"/>
      <c r="J75" s="6"/>
      <c r="K75" s="7"/>
      <c r="L75" s="6">
        <v>22</v>
      </c>
      <c r="M75" s="7">
        <v>19</v>
      </c>
      <c r="N75" s="7">
        <v>6</v>
      </c>
      <c r="O75" s="7"/>
      <c r="P75" s="7"/>
      <c r="Q75" s="7"/>
      <c r="R75" s="30">
        <f t="shared" si="2"/>
        <v>2.3257309970458267E-4</v>
      </c>
      <c r="S75" s="4">
        <f t="shared" si="3"/>
        <v>2.3257309970458266E-2</v>
      </c>
    </row>
    <row r="76" spans="1:19" x14ac:dyDescent="0.45">
      <c r="A76" s="11" t="s">
        <v>1173</v>
      </c>
      <c r="B76" s="7">
        <v>11628</v>
      </c>
      <c r="C76" s="7">
        <v>204867</v>
      </c>
      <c r="D76" s="7" t="s">
        <v>4</v>
      </c>
      <c r="E76" s="6" t="s">
        <v>2005</v>
      </c>
      <c r="F76" s="6" t="s">
        <v>7</v>
      </c>
      <c r="G76" s="6" t="s">
        <v>5</v>
      </c>
      <c r="H76" s="6" t="s">
        <v>6</v>
      </c>
      <c r="I76" s="6"/>
      <c r="J76" s="6"/>
      <c r="K76" s="7"/>
      <c r="L76" s="6">
        <v>13</v>
      </c>
      <c r="M76" s="7">
        <v>5</v>
      </c>
      <c r="N76" s="7">
        <v>5</v>
      </c>
      <c r="O76" s="7"/>
      <c r="P76" s="7"/>
      <c r="Q76" s="7"/>
      <c r="R76" s="30">
        <f t="shared" si="2"/>
        <v>1.122679592125623E-4</v>
      </c>
      <c r="S76" s="4">
        <f t="shared" si="3"/>
        <v>1.1226795921256231E-2</v>
      </c>
    </row>
    <row r="77" spans="1:19" x14ac:dyDescent="0.45">
      <c r="A77" s="11" t="s">
        <v>1173</v>
      </c>
      <c r="B77" s="7">
        <v>11629</v>
      </c>
      <c r="C77" s="7">
        <v>192454</v>
      </c>
      <c r="D77" s="7" t="s">
        <v>6</v>
      </c>
      <c r="E77" s="6" t="s">
        <v>2006</v>
      </c>
      <c r="F77" s="6" t="s">
        <v>4</v>
      </c>
      <c r="G77" s="6" t="s">
        <v>7</v>
      </c>
      <c r="H77" s="6" t="s">
        <v>5</v>
      </c>
      <c r="I77" s="6"/>
      <c r="J77" s="6"/>
      <c r="K77" s="7"/>
      <c r="L77" s="6">
        <v>1</v>
      </c>
      <c r="M77" s="7">
        <v>15</v>
      </c>
      <c r="N77" s="7">
        <v>241</v>
      </c>
      <c r="O77" s="7"/>
      <c r="P77" s="7"/>
      <c r="Q77" s="7"/>
      <c r="R77" s="30">
        <f t="shared" si="2"/>
        <v>1.3353840398225029E-3</v>
      </c>
      <c r="S77" s="4">
        <f t="shared" si="3"/>
        <v>0.13353840398225028</v>
      </c>
    </row>
    <row r="78" spans="1:19" x14ac:dyDescent="0.45">
      <c r="A78" s="11" t="s">
        <v>1173</v>
      </c>
      <c r="B78" s="7">
        <v>11630</v>
      </c>
      <c r="C78" s="7">
        <v>206945</v>
      </c>
      <c r="D78" s="7" t="s">
        <v>7</v>
      </c>
      <c r="E78" s="6" t="s">
        <v>2007</v>
      </c>
      <c r="F78" s="6" t="s">
        <v>6</v>
      </c>
      <c r="G78" s="6" t="s">
        <v>12</v>
      </c>
      <c r="H78" s="6" t="s">
        <v>4</v>
      </c>
      <c r="I78" s="6" t="s">
        <v>5</v>
      </c>
      <c r="J78" s="6"/>
      <c r="K78" s="7"/>
      <c r="L78" s="7">
        <v>21</v>
      </c>
      <c r="M78" s="7">
        <v>4</v>
      </c>
      <c r="N78" s="7">
        <v>15</v>
      </c>
      <c r="O78" s="7">
        <v>6</v>
      </c>
      <c r="P78" s="7"/>
      <c r="Q78" s="7"/>
      <c r="R78" s="30">
        <f t="shared" si="2"/>
        <v>2.2228128246635579E-4</v>
      </c>
      <c r="S78" s="4">
        <f t="shared" si="3"/>
        <v>2.222812824663558E-2</v>
      </c>
    </row>
    <row r="79" spans="1:19" x14ac:dyDescent="0.45">
      <c r="A79" s="11" t="s">
        <v>1173</v>
      </c>
      <c r="B79" s="7">
        <v>11631</v>
      </c>
      <c r="C79" s="7">
        <v>203548</v>
      </c>
      <c r="D79" s="7" t="s">
        <v>4</v>
      </c>
      <c r="E79" s="6" t="s">
        <v>2008</v>
      </c>
      <c r="F79" s="6" t="s">
        <v>6</v>
      </c>
      <c r="G79" s="6" t="s">
        <v>8</v>
      </c>
      <c r="H79" s="6" t="s">
        <v>5</v>
      </c>
      <c r="I79" s="6" t="s">
        <v>7</v>
      </c>
      <c r="J79" s="6"/>
      <c r="K79" s="7"/>
      <c r="L79" s="7">
        <v>4</v>
      </c>
      <c r="M79" s="7">
        <v>2</v>
      </c>
      <c r="N79" s="7">
        <v>7</v>
      </c>
      <c r="O79" s="7">
        <v>1</v>
      </c>
      <c r="P79" s="7"/>
      <c r="Q79" s="7"/>
      <c r="R79" s="30">
        <f t="shared" si="2"/>
        <v>6.8779845540118295E-5</v>
      </c>
      <c r="S79" s="4">
        <f t="shared" si="3"/>
        <v>6.8779845540118296E-3</v>
      </c>
    </row>
    <row r="80" spans="1:19" x14ac:dyDescent="0.45">
      <c r="A80" s="11" t="s">
        <v>1173</v>
      </c>
      <c r="B80" s="7">
        <v>11632</v>
      </c>
      <c r="C80" s="7">
        <v>187403</v>
      </c>
      <c r="D80" s="7" t="s">
        <v>4</v>
      </c>
      <c r="E80" s="6" t="s">
        <v>2009</v>
      </c>
      <c r="F80" s="6" t="s">
        <v>7</v>
      </c>
      <c r="G80" s="6" t="s">
        <v>5</v>
      </c>
      <c r="H80" s="6" t="s">
        <v>6</v>
      </c>
      <c r="I80" s="6"/>
      <c r="J80" s="6"/>
      <c r="K80" s="7"/>
      <c r="L80" s="6">
        <v>239</v>
      </c>
      <c r="M80" s="7">
        <v>4</v>
      </c>
      <c r="N80" s="7">
        <v>1</v>
      </c>
      <c r="O80" s="7"/>
      <c r="P80" s="7"/>
      <c r="Q80" s="7"/>
      <c r="R80" s="30">
        <f t="shared" si="2"/>
        <v>1.3020069049054712E-3</v>
      </c>
      <c r="S80" s="4">
        <f t="shared" si="3"/>
        <v>0.13020069049054711</v>
      </c>
    </row>
    <row r="81" spans="1:19" x14ac:dyDescent="0.45">
      <c r="A81" s="11" t="s">
        <v>1173</v>
      </c>
      <c r="B81" s="7">
        <v>11633</v>
      </c>
      <c r="C81" s="7">
        <v>199700</v>
      </c>
      <c r="D81" s="7" t="s">
        <v>5</v>
      </c>
      <c r="E81" s="6" t="s">
        <v>2010</v>
      </c>
      <c r="F81" s="6" t="s">
        <v>6</v>
      </c>
      <c r="G81" s="6" t="s">
        <v>7</v>
      </c>
      <c r="H81" s="6" t="s">
        <v>4</v>
      </c>
      <c r="I81" s="6"/>
      <c r="J81" s="6"/>
      <c r="K81" s="7"/>
      <c r="L81" s="6">
        <v>45</v>
      </c>
      <c r="M81" s="7">
        <v>5</v>
      </c>
      <c r="N81" s="7">
        <v>13</v>
      </c>
      <c r="O81" s="7"/>
      <c r="P81" s="7"/>
      <c r="Q81" s="7"/>
      <c r="R81" s="30">
        <f t="shared" si="2"/>
        <v>3.1547320981472211E-4</v>
      </c>
      <c r="S81" s="4">
        <f t="shared" si="3"/>
        <v>3.1547320981472213E-2</v>
      </c>
    </row>
    <row r="82" spans="1:19" x14ac:dyDescent="0.45">
      <c r="A82" s="11" t="s">
        <v>1173</v>
      </c>
      <c r="B82" s="7">
        <v>11634</v>
      </c>
      <c r="C82" s="7">
        <v>202648</v>
      </c>
      <c r="D82" s="7" t="s">
        <v>6</v>
      </c>
      <c r="E82" s="7">
        <v>202591</v>
      </c>
      <c r="F82" s="6" t="s">
        <v>31</v>
      </c>
      <c r="G82" s="6" t="s">
        <v>7</v>
      </c>
      <c r="H82" s="6" t="s">
        <v>10</v>
      </c>
      <c r="I82" s="6" t="s">
        <v>5</v>
      </c>
      <c r="J82" s="6" t="s">
        <v>4</v>
      </c>
      <c r="K82" s="7"/>
      <c r="L82" s="7">
        <v>4</v>
      </c>
      <c r="M82" s="7">
        <v>12</v>
      </c>
      <c r="N82" s="7">
        <v>2</v>
      </c>
      <c r="O82" s="7">
        <v>37</v>
      </c>
      <c r="P82" s="7">
        <v>2</v>
      </c>
      <c r="Q82" s="7"/>
      <c r="R82" s="30">
        <f t="shared" si="2"/>
        <v>2.8127590699143345E-4</v>
      </c>
      <c r="S82" s="4">
        <f t="shared" si="3"/>
        <v>2.8127590699143345E-2</v>
      </c>
    </row>
    <row r="83" spans="1:19" x14ac:dyDescent="0.45">
      <c r="A83" s="11" t="s">
        <v>1173</v>
      </c>
      <c r="B83" s="7">
        <v>11635</v>
      </c>
      <c r="C83" s="7">
        <v>184317</v>
      </c>
      <c r="D83" s="7" t="s">
        <v>6</v>
      </c>
      <c r="E83" s="6" t="s">
        <v>2011</v>
      </c>
      <c r="F83" s="6" t="s">
        <v>7</v>
      </c>
      <c r="G83" s="6" t="s">
        <v>5</v>
      </c>
      <c r="H83" s="6" t="s">
        <v>2012</v>
      </c>
      <c r="I83" s="6"/>
      <c r="J83" s="6"/>
      <c r="K83" s="7"/>
      <c r="L83" s="6">
        <v>17</v>
      </c>
      <c r="M83" s="7">
        <v>215</v>
      </c>
      <c r="N83" s="7">
        <v>1</v>
      </c>
      <c r="O83" s="7"/>
      <c r="P83" s="7"/>
      <c r="Q83" s="7"/>
      <c r="R83" s="30">
        <f t="shared" si="2"/>
        <v>1.2641264777530016E-3</v>
      </c>
      <c r="S83" s="4">
        <f t="shared" si="3"/>
        <v>0.12641264777530017</v>
      </c>
    </row>
    <row r="84" spans="1:19" x14ac:dyDescent="0.45">
      <c r="A84" s="11" t="s">
        <v>1173</v>
      </c>
      <c r="B84" s="7">
        <v>11636</v>
      </c>
      <c r="C84" s="7">
        <v>203837</v>
      </c>
      <c r="D84" s="7" t="s">
        <v>4</v>
      </c>
      <c r="E84" s="6" t="s">
        <v>2013</v>
      </c>
      <c r="F84" s="6" t="s">
        <v>6</v>
      </c>
      <c r="G84" s="6" t="s">
        <v>7</v>
      </c>
      <c r="H84" s="6" t="s">
        <v>5</v>
      </c>
      <c r="I84" s="6"/>
      <c r="J84" s="6"/>
      <c r="K84" s="7"/>
      <c r="L84" s="6">
        <v>8</v>
      </c>
      <c r="M84" s="7">
        <v>34</v>
      </c>
      <c r="N84" s="7">
        <v>19</v>
      </c>
      <c r="O84" s="7"/>
      <c r="P84" s="7"/>
      <c r="Q84" s="7"/>
      <c r="R84" s="30">
        <f t="shared" si="2"/>
        <v>2.9925872142937739E-4</v>
      </c>
      <c r="S84" s="4">
        <f t="shared" si="3"/>
        <v>2.9925872142937741E-2</v>
      </c>
    </row>
    <row r="85" spans="1:19" x14ac:dyDescent="0.45">
      <c r="A85" s="11" t="s">
        <v>1173</v>
      </c>
      <c r="B85" s="7">
        <v>11637</v>
      </c>
      <c r="C85" s="7">
        <v>203912</v>
      </c>
      <c r="D85" s="7" t="s">
        <v>7</v>
      </c>
      <c r="E85" s="6" t="s">
        <v>2014</v>
      </c>
      <c r="F85" s="6" t="s">
        <v>6</v>
      </c>
      <c r="G85" s="6" t="s">
        <v>4</v>
      </c>
      <c r="H85" s="6" t="s">
        <v>5</v>
      </c>
      <c r="I85" s="6"/>
      <c r="J85" s="6"/>
      <c r="K85" s="7"/>
      <c r="L85" s="6">
        <v>8</v>
      </c>
      <c r="M85" s="7">
        <v>17</v>
      </c>
      <c r="N85" s="7">
        <v>13</v>
      </c>
      <c r="O85" s="7"/>
      <c r="P85" s="7"/>
      <c r="Q85" s="7"/>
      <c r="R85" s="30">
        <f t="shared" si="2"/>
        <v>1.8635489819137667E-4</v>
      </c>
      <c r="S85" s="4">
        <f t="shared" si="3"/>
        <v>1.8635489819137669E-2</v>
      </c>
    </row>
    <row r="86" spans="1:19" x14ac:dyDescent="0.45">
      <c r="A86" s="11" t="s">
        <v>1173</v>
      </c>
      <c r="B86" s="7">
        <v>11638</v>
      </c>
      <c r="C86" s="7">
        <v>208162</v>
      </c>
      <c r="D86" s="7" t="s">
        <v>6</v>
      </c>
      <c r="E86" s="6" t="s">
        <v>2015</v>
      </c>
      <c r="F86" s="6" t="s">
        <v>7</v>
      </c>
      <c r="G86" s="6" t="s">
        <v>10</v>
      </c>
      <c r="H86" s="6" t="s">
        <v>5</v>
      </c>
      <c r="I86" s="6" t="s">
        <v>4</v>
      </c>
      <c r="J86" s="6"/>
      <c r="K86" s="7"/>
      <c r="L86" s="7">
        <v>10</v>
      </c>
      <c r="M86" s="7">
        <v>1</v>
      </c>
      <c r="N86" s="7">
        <v>31</v>
      </c>
      <c r="O86" s="7">
        <v>1</v>
      </c>
      <c r="P86" s="7"/>
      <c r="Q86" s="7"/>
      <c r="R86" s="30">
        <f t="shared" si="2"/>
        <v>2.0656988307183829E-4</v>
      </c>
      <c r="S86" s="4">
        <f t="shared" si="3"/>
        <v>2.0656988307183828E-2</v>
      </c>
    </row>
    <row r="87" spans="1:19" x14ac:dyDescent="0.45">
      <c r="A87" s="11" t="s">
        <v>1173</v>
      </c>
      <c r="B87" s="7">
        <v>11639</v>
      </c>
      <c r="C87" s="7">
        <v>208226</v>
      </c>
      <c r="D87" s="7" t="s">
        <v>6</v>
      </c>
      <c r="E87" s="6" t="s">
        <v>2016</v>
      </c>
      <c r="F87" s="6" t="s">
        <v>7</v>
      </c>
      <c r="G87" s="6" t="s">
        <v>5</v>
      </c>
      <c r="H87" s="6" t="s">
        <v>73</v>
      </c>
      <c r="I87" s="6"/>
      <c r="J87" s="6"/>
      <c r="K87" s="7"/>
      <c r="L87" s="6">
        <v>9</v>
      </c>
      <c r="M87" s="7">
        <v>40</v>
      </c>
      <c r="N87" s="7">
        <v>6</v>
      </c>
      <c r="O87" s="7"/>
      <c r="P87" s="7"/>
      <c r="Q87" s="7"/>
      <c r="R87" s="30">
        <f t="shared" si="2"/>
        <v>2.641360829099152E-4</v>
      </c>
      <c r="S87" s="4">
        <f t="shared" si="3"/>
        <v>2.6413608290991521E-2</v>
      </c>
    </row>
    <row r="88" spans="1:19" x14ac:dyDescent="0.45">
      <c r="A88" s="11" t="s">
        <v>1173</v>
      </c>
      <c r="B88" s="7">
        <v>11640</v>
      </c>
      <c r="C88" s="7">
        <v>208958</v>
      </c>
      <c r="D88" s="7" t="s">
        <v>4</v>
      </c>
      <c r="E88" s="6" t="s">
        <v>2017</v>
      </c>
      <c r="F88" s="6" t="s">
        <v>7</v>
      </c>
      <c r="G88" s="6" t="s">
        <v>5</v>
      </c>
      <c r="H88" s="6" t="s">
        <v>6</v>
      </c>
      <c r="I88" s="6"/>
      <c r="J88" s="6"/>
      <c r="K88" s="7"/>
      <c r="L88" s="6">
        <v>45</v>
      </c>
      <c r="M88" s="7">
        <v>10</v>
      </c>
      <c r="N88" s="7">
        <v>1</v>
      </c>
      <c r="O88" s="7"/>
      <c r="P88" s="7"/>
      <c r="Q88" s="7"/>
      <c r="R88" s="30">
        <f t="shared" si="2"/>
        <v>2.6799643947587556E-4</v>
      </c>
      <c r="S88" s="4">
        <f t="shared" si="3"/>
        <v>2.6799643947587555E-2</v>
      </c>
    </row>
    <row r="89" spans="1:19" x14ac:dyDescent="0.45">
      <c r="A89" s="11" t="s">
        <v>1173</v>
      </c>
      <c r="B89" s="7">
        <v>11641</v>
      </c>
      <c r="C89" s="7">
        <v>202402</v>
      </c>
      <c r="D89" s="7" t="s">
        <v>7</v>
      </c>
      <c r="E89" s="6" t="s">
        <v>2018</v>
      </c>
      <c r="F89" s="6" t="s">
        <v>6</v>
      </c>
      <c r="G89" s="6" t="s">
        <v>4</v>
      </c>
      <c r="H89" s="6" t="s">
        <v>5</v>
      </c>
      <c r="I89" s="6"/>
      <c r="J89" s="6"/>
      <c r="K89" s="7"/>
      <c r="L89" s="6">
        <v>10</v>
      </c>
      <c r="M89" s="7">
        <v>9</v>
      </c>
      <c r="N89" s="7">
        <v>24</v>
      </c>
      <c r="O89" s="7"/>
      <c r="P89" s="7"/>
      <c r="Q89" s="7"/>
      <c r="R89" s="30">
        <f t="shared" si="2"/>
        <v>2.1244849359196055E-4</v>
      </c>
      <c r="S89" s="4">
        <f t="shared" si="3"/>
        <v>2.1244849359196055E-2</v>
      </c>
    </row>
    <row r="90" spans="1:19" x14ac:dyDescent="0.45">
      <c r="A90" s="11" t="s">
        <v>1173</v>
      </c>
      <c r="B90" s="7">
        <v>11642</v>
      </c>
      <c r="C90" s="7">
        <v>203866</v>
      </c>
      <c r="D90" s="7" t="s">
        <v>5</v>
      </c>
      <c r="E90" s="6" t="s">
        <v>2019</v>
      </c>
      <c r="F90" s="6" t="s">
        <v>7</v>
      </c>
      <c r="G90" s="6" t="s">
        <v>4</v>
      </c>
      <c r="H90" s="6" t="s">
        <v>6</v>
      </c>
      <c r="I90" s="6"/>
      <c r="J90" s="6"/>
      <c r="K90" s="7"/>
      <c r="L90" s="6">
        <v>5</v>
      </c>
      <c r="M90" s="7">
        <v>20</v>
      </c>
      <c r="N90" s="7">
        <v>42</v>
      </c>
      <c r="O90" s="7"/>
      <c r="P90" s="7"/>
      <c r="Q90" s="7"/>
      <c r="R90" s="30">
        <f t="shared" si="2"/>
        <v>3.2864724868295839E-4</v>
      </c>
      <c r="S90" s="4">
        <f t="shared" si="3"/>
        <v>3.2864724868295836E-2</v>
      </c>
    </row>
    <row r="91" spans="1:19" x14ac:dyDescent="0.45">
      <c r="A91" s="11" t="s">
        <v>1173</v>
      </c>
      <c r="B91" s="7">
        <v>11643</v>
      </c>
      <c r="C91" s="7">
        <v>207510</v>
      </c>
      <c r="D91" s="7" t="s">
        <v>6</v>
      </c>
      <c r="E91" s="6" t="s">
        <v>2020</v>
      </c>
      <c r="F91" s="6" t="s">
        <v>7</v>
      </c>
      <c r="G91" s="6" t="s">
        <v>5</v>
      </c>
      <c r="H91" s="6"/>
      <c r="I91" s="6"/>
      <c r="J91" s="6"/>
      <c r="K91" s="7"/>
      <c r="L91" s="6">
        <v>6</v>
      </c>
      <c r="M91" s="6">
        <v>30</v>
      </c>
      <c r="N91" s="7"/>
      <c r="O91" s="7"/>
      <c r="P91" s="7"/>
      <c r="Q91" s="7"/>
      <c r="R91" s="30">
        <f t="shared" si="2"/>
        <v>1.7348561515107705E-4</v>
      </c>
      <c r="S91" s="4">
        <f t="shared" si="3"/>
        <v>1.7348561515107705E-2</v>
      </c>
    </row>
    <row r="92" spans="1:19" x14ac:dyDescent="0.45">
      <c r="A92" s="11" t="s">
        <v>1173</v>
      </c>
      <c r="B92" s="7">
        <v>11644</v>
      </c>
      <c r="C92" s="7">
        <v>189395</v>
      </c>
      <c r="D92" s="7" t="s">
        <v>7</v>
      </c>
      <c r="E92" s="6" t="s">
        <v>2021</v>
      </c>
      <c r="F92" s="6" t="s">
        <v>6</v>
      </c>
      <c r="G92" s="6" t="s">
        <v>12</v>
      </c>
      <c r="H92" s="6" t="s">
        <v>4</v>
      </c>
      <c r="I92" s="6" t="s">
        <v>5</v>
      </c>
      <c r="J92" s="6"/>
      <c r="K92" s="7"/>
      <c r="L92" s="7">
        <v>5</v>
      </c>
      <c r="M92" s="7">
        <v>6</v>
      </c>
      <c r="N92" s="7">
        <v>584</v>
      </c>
      <c r="O92" s="7">
        <v>10</v>
      </c>
      <c r="P92" s="7"/>
      <c r="Q92" s="7"/>
      <c r="R92" s="30">
        <f t="shared" si="2"/>
        <v>3.1943821114601757E-3</v>
      </c>
      <c r="S92" s="4">
        <f t="shared" si="3"/>
        <v>0.31943821114601756</v>
      </c>
    </row>
    <row r="93" spans="1:19" x14ac:dyDescent="0.45">
      <c r="A93" s="11" t="s">
        <v>1173</v>
      </c>
      <c r="B93" s="7">
        <v>11645</v>
      </c>
      <c r="C93" s="7">
        <v>203249</v>
      </c>
      <c r="D93" s="7" t="s">
        <v>7</v>
      </c>
      <c r="E93" s="6" t="s">
        <v>2022</v>
      </c>
      <c r="F93" s="6" t="s">
        <v>6</v>
      </c>
      <c r="G93" s="6" t="s">
        <v>4</v>
      </c>
      <c r="H93" s="6" t="s">
        <v>5</v>
      </c>
      <c r="I93" s="6"/>
      <c r="J93" s="6"/>
      <c r="K93" s="7"/>
      <c r="L93" s="6">
        <v>20</v>
      </c>
      <c r="M93" s="7">
        <v>18</v>
      </c>
      <c r="N93" s="7">
        <v>9</v>
      </c>
      <c r="O93" s="7"/>
      <c r="P93" s="7"/>
      <c r="Q93" s="7"/>
      <c r="R93" s="30">
        <f t="shared" si="2"/>
        <v>2.3124345015227628E-4</v>
      </c>
      <c r="S93" s="4">
        <f t="shared" si="3"/>
        <v>2.3124345015227629E-2</v>
      </c>
    </row>
    <row r="94" spans="1:19" x14ac:dyDescent="0.45">
      <c r="A94" s="11" t="s">
        <v>1173</v>
      </c>
      <c r="B94" s="7">
        <v>11646</v>
      </c>
      <c r="C94" s="7">
        <v>205614</v>
      </c>
      <c r="D94" s="7" t="s">
        <v>5</v>
      </c>
      <c r="E94" s="6" t="s">
        <v>2023</v>
      </c>
      <c r="F94" s="6" t="s">
        <v>6</v>
      </c>
      <c r="G94" s="6" t="s">
        <v>7</v>
      </c>
      <c r="H94" s="6" t="s">
        <v>4</v>
      </c>
      <c r="I94" s="6"/>
      <c r="J94" s="6"/>
      <c r="K94" s="7"/>
      <c r="L94" s="6">
        <v>19</v>
      </c>
      <c r="M94" s="7">
        <v>5</v>
      </c>
      <c r="N94" s="7">
        <v>36</v>
      </c>
      <c r="O94" s="7"/>
      <c r="P94" s="7"/>
      <c r="Q94" s="7"/>
      <c r="R94" s="30">
        <f t="shared" si="2"/>
        <v>2.9180892351688114E-4</v>
      </c>
      <c r="S94" s="4">
        <f t="shared" si="3"/>
        <v>2.9180892351688113E-2</v>
      </c>
    </row>
    <row r="95" spans="1:19" x14ac:dyDescent="0.45">
      <c r="A95" s="11" t="s">
        <v>1173</v>
      </c>
      <c r="B95" s="7">
        <v>11647</v>
      </c>
      <c r="C95" s="7">
        <v>206789</v>
      </c>
      <c r="D95" s="7" t="s">
        <v>4</v>
      </c>
      <c r="E95" s="6" t="s">
        <v>2024</v>
      </c>
      <c r="F95" s="6" t="s">
        <v>6</v>
      </c>
      <c r="G95" s="6" t="s">
        <v>7</v>
      </c>
      <c r="H95" s="6" t="s">
        <v>5</v>
      </c>
      <c r="I95" s="6"/>
      <c r="J95" s="6"/>
      <c r="K95" s="7"/>
      <c r="L95" s="6">
        <v>2</v>
      </c>
      <c r="M95" s="7">
        <v>13</v>
      </c>
      <c r="N95" s="7">
        <v>12</v>
      </c>
      <c r="O95" s="7"/>
      <c r="P95" s="7"/>
      <c r="Q95" s="7"/>
      <c r="R95" s="30">
        <f t="shared" si="2"/>
        <v>1.3056787353292487E-4</v>
      </c>
      <c r="S95" s="4">
        <f t="shared" si="3"/>
        <v>1.3056787353292486E-2</v>
      </c>
    </row>
    <row r="96" spans="1:19" x14ac:dyDescent="0.45">
      <c r="A96" s="11" t="s">
        <v>1173</v>
      </c>
      <c r="B96" s="7">
        <v>11648</v>
      </c>
      <c r="C96" s="7">
        <v>206539</v>
      </c>
      <c r="D96" s="7" t="s">
        <v>7</v>
      </c>
      <c r="E96" s="6" t="s">
        <v>2025</v>
      </c>
      <c r="F96" s="6" t="s">
        <v>6</v>
      </c>
      <c r="G96" s="6" t="s">
        <v>4</v>
      </c>
      <c r="H96" s="6" t="s">
        <v>5</v>
      </c>
      <c r="I96" s="6"/>
      <c r="J96" s="6"/>
      <c r="K96" s="7"/>
      <c r="L96" s="6">
        <v>11</v>
      </c>
      <c r="M96" s="7">
        <v>25</v>
      </c>
      <c r="N96" s="7">
        <v>17</v>
      </c>
      <c r="O96" s="7"/>
      <c r="P96" s="7"/>
      <c r="Q96" s="7"/>
      <c r="R96" s="30">
        <f t="shared" si="2"/>
        <v>2.566101317426733E-4</v>
      </c>
      <c r="S96" s="4">
        <f t="shared" si="3"/>
        <v>2.566101317426733E-2</v>
      </c>
    </row>
    <row r="97" spans="1:19" x14ac:dyDescent="0.45">
      <c r="A97" s="11" t="s">
        <v>1173</v>
      </c>
      <c r="B97" s="7">
        <v>11649</v>
      </c>
      <c r="C97" s="7">
        <v>201196</v>
      </c>
      <c r="D97" s="7" t="s">
        <v>4</v>
      </c>
      <c r="E97" s="6" t="s">
        <v>2026</v>
      </c>
      <c r="F97" s="6" t="s">
        <v>6</v>
      </c>
      <c r="G97" s="6" t="s">
        <v>7</v>
      </c>
      <c r="H97" s="6" t="s">
        <v>8</v>
      </c>
      <c r="I97" s="6" t="s">
        <v>5</v>
      </c>
      <c r="J97" s="6"/>
      <c r="K97" s="7"/>
      <c r="L97" s="7">
        <v>3</v>
      </c>
      <c r="M97" s="7">
        <v>17</v>
      </c>
      <c r="N97" s="7">
        <v>1</v>
      </c>
      <c r="O97" s="7">
        <v>21</v>
      </c>
      <c r="P97" s="7"/>
      <c r="Q97" s="7"/>
      <c r="R97" s="30">
        <f t="shared" si="2"/>
        <v>2.087516650430426E-4</v>
      </c>
      <c r="S97" s="4">
        <f t="shared" si="3"/>
        <v>2.0875166504304259E-2</v>
      </c>
    </row>
    <row r="98" spans="1:19" x14ac:dyDescent="0.45">
      <c r="A98" s="11" t="s">
        <v>1173</v>
      </c>
      <c r="B98" s="7">
        <v>11650</v>
      </c>
      <c r="C98" s="7">
        <v>186019</v>
      </c>
      <c r="D98" s="7" t="s">
        <v>4</v>
      </c>
      <c r="E98" s="6" t="s">
        <v>2027</v>
      </c>
      <c r="F98" s="6" t="s">
        <v>6</v>
      </c>
      <c r="G98" s="6" t="s">
        <v>9</v>
      </c>
      <c r="H98" s="6" t="s">
        <v>7</v>
      </c>
      <c r="I98" s="6" t="s">
        <v>5</v>
      </c>
      <c r="J98" s="6"/>
      <c r="K98" s="7"/>
      <c r="L98" s="7">
        <v>4</v>
      </c>
      <c r="M98" s="7">
        <v>2</v>
      </c>
      <c r="N98" s="7">
        <v>356</v>
      </c>
      <c r="O98" s="7">
        <v>3</v>
      </c>
      <c r="P98" s="7"/>
      <c r="Q98" s="7"/>
      <c r="R98" s="30">
        <f t="shared" si="2"/>
        <v>1.9621651551723213E-3</v>
      </c>
      <c r="S98" s="4">
        <f t="shared" si="3"/>
        <v>0.19621651551723213</v>
      </c>
    </row>
    <row r="99" spans="1:19" x14ac:dyDescent="0.45">
      <c r="A99" s="11" t="s">
        <v>1173</v>
      </c>
      <c r="B99" s="7">
        <v>11651</v>
      </c>
      <c r="C99" s="7">
        <v>199539</v>
      </c>
      <c r="D99" s="7" t="s">
        <v>6</v>
      </c>
      <c r="E99" s="6" t="s">
        <v>2028</v>
      </c>
      <c r="F99" s="6" t="s">
        <v>7</v>
      </c>
      <c r="G99" s="6" t="s">
        <v>10</v>
      </c>
      <c r="H99" s="6" t="s">
        <v>5</v>
      </c>
      <c r="I99" s="6" t="s">
        <v>4</v>
      </c>
      <c r="J99" s="6"/>
      <c r="K99" s="7"/>
      <c r="L99" s="7">
        <v>3</v>
      </c>
      <c r="M99" s="7">
        <v>40</v>
      </c>
      <c r="N99" s="7">
        <v>33</v>
      </c>
      <c r="O99" s="7">
        <v>4</v>
      </c>
      <c r="P99" s="7"/>
      <c r="Q99" s="7"/>
      <c r="R99" s="30">
        <f t="shared" si="2"/>
        <v>4.0092413011992643E-4</v>
      </c>
      <c r="S99" s="4">
        <f t="shared" si="3"/>
        <v>4.0092413011992643E-2</v>
      </c>
    </row>
    <row r="100" spans="1:19" x14ac:dyDescent="0.45">
      <c r="A100" s="11" t="s">
        <v>1173</v>
      </c>
      <c r="B100" s="7">
        <v>11652</v>
      </c>
      <c r="C100" s="7">
        <v>202446</v>
      </c>
      <c r="D100" s="7" t="s">
        <v>6</v>
      </c>
      <c r="E100" s="6" t="s">
        <v>2029</v>
      </c>
      <c r="F100" s="6" t="s">
        <v>5</v>
      </c>
      <c r="G100" s="6" t="s">
        <v>7</v>
      </c>
      <c r="H100" s="6" t="s">
        <v>4</v>
      </c>
      <c r="I100" s="6"/>
      <c r="J100" s="6"/>
      <c r="K100" s="7"/>
      <c r="L100" s="6">
        <v>25</v>
      </c>
      <c r="M100" s="7">
        <v>16</v>
      </c>
      <c r="N100" s="7">
        <v>1</v>
      </c>
      <c r="O100" s="7"/>
      <c r="P100" s="7"/>
      <c r="Q100" s="7"/>
      <c r="R100" s="30">
        <f t="shared" si="2"/>
        <v>2.0746273080228802E-4</v>
      </c>
      <c r="S100" s="4">
        <f t="shared" si="3"/>
        <v>2.0746273080228802E-2</v>
      </c>
    </row>
    <row r="101" spans="1:19" x14ac:dyDescent="0.45">
      <c r="A101" s="11" t="s">
        <v>1173</v>
      </c>
      <c r="B101" s="7">
        <v>11653</v>
      </c>
      <c r="C101" s="7">
        <v>187936</v>
      </c>
      <c r="D101" s="7" t="s">
        <v>6</v>
      </c>
      <c r="E101" s="6" t="s">
        <v>2030</v>
      </c>
      <c r="F101" s="6" t="s">
        <v>5</v>
      </c>
      <c r="G101" s="6" t="s">
        <v>7</v>
      </c>
      <c r="H101" s="6" t="s">
        <v>4</v>
      </c>
      <c r="I101" s="6"/>
      <c r="J101" s="6"/>
      <c r="K101" s="7"/>
      <c r="L101" s="6">
        <v>22</v>
      </c>
      <c r="M101" s="7">
        <v>705</v>
      </c>
      <c r="N101" s="7">
        <v>1</v>
      </c>
      <c r="O101" s="7"/>
      <c r="P101" s="7"/>
      <c r="Q101" s="7"/>
      <c r="R101" s="30">
        <f t="shared" si="2"/>
        <v>3.8736591179976162E-3</v>
      </c>
      <c r="S101" s="4">
        <f t="shared" si="3"/>
        <v>0.3873659117997616</v>
      </c>
    </row>
    <row r="102" spans="1:19" x14ac:dyDescent="0.45">
      <c r="A102" s="11" t="s">
        <v>1173</v>
      </c>
      <c r="B102" s="7">
        <v>11654</v>
      </c>
      <c r="C102" s="7">
        <v>204384</v>
      </c>
      <c r="D102" s="7" t="s">
        <v>6</v>
      </c>
      <c r="E102" s="6" t="s">
        <v>2031</v>
      </c>
      <c r="F102" s="6" t="s">
        <v>4</v>
      </c>
      <c r="G102" s="6" t="s">
        <v>7</v>
      </c>
      <c r="H102" s="6" t="s">
        <v>5</v>
      </c>
      <c r="I102" s="6" t="s">
        <v>13</v>
      </c>
      <c r="J102" s="6"/>
      <c r="K102" s="7"/>
      <c r="L102" s="7">
        <v>5</v>
      </c>
      <c r="M102" s="7">
        <v>19</v>
      </c>
      <c r="N102" s="7">
        <v>28</v>
      </c>
      <c r="O102" s="7">
        <v>2</v>
      </c>
      <c r="P102" s="7"/>
      <c r="Q102" s="7"/>
      <c r="R102" s="30">
        <f t="shared" si="2"/>
        <v>2.6420854861437294E-4</v>
      </c>
      <c r="S102" s="4">
        <f t="shared" si="3"/>
        <v>2.6420854861437294E-2</v>
      </c>
    </row>
    <row r="103" spans="1:19" x14ac:dyDescent="0.45">
      <c r="A103" s="11" t="s">
        <v>1173</v>
      </c>
      <c r="B103" s="7">
        <v>11655</v>
      </c>
      <c r="C103" s="7">
        <v>206662</v>
      </c>
      <c r="D103" s="7" t="s">
        <v>5</v>
      </c>
      <c r="E103" s="6" t="s">
        <v>2032</v>
      </c>
      <c r="F103" s="6" t="s">
        <v>4</v>
      </c>
      <c r="G103" s="6" t="s">
        <v>7</v>
      </c>
      <c r="H103" s="6" t="s">
        <v>27</v>
      </c>
      <c r="I103" s="6" t="s">
        <v>6</v>
      </c>
      <c r="J103" s="6"/>
      <c r="K103" s="7"/>
      <c r="L103" s="7">
        <v>13</v>
      </c>
      <c r="M103" s="7">
        <v>2</v>
      </c>
      <c r="N103" s="7">
        <v>1</v>
      </c>
      <c r="O103" s="7">
        <v>21</v>
      </c>
      <c r="P103" s="7"/>
      <c r="Q103" s="7"/>
      <c r="R103" s="30">
        <f t="shared" si="2"/>
        <v>1.7903630081969593E-4</v>
      </c>
      <c r="S103" s="4">
        <f t="shared" si="3"/>
        <v>1.7903630081969595E-2</v>
      </c>
    </row>
    <row r="104" spans="1:19" x14ac:dyDescent="0.45">
      <c r="A104" s="11" t="s">
        <v>1173</v>
      </c>
      <c r="B104" s="7">
        <v>11656</v>
      </c>
      <c r="C104" s="7">
        <v>191010</v>
      </c>
      <c r="D104" s="7" t="s">
        <v>4</v>
      </c>
      <c r="E104" s="6" t="s">
        <v>2033</v>
      </c>
      <c r="F104" s="6" t="s">
        <v>6</v>
      </c>
      <c r="G104" s="6" t="s">
        <v>7</v>
      </c>
      <c r="H104" s="6" t="s">
        <v>5</v>
      </c>
      <c r="I104" s="6" t="s">
        <v>8</v>
      </c>
      <c r="J104" s="6"/>
      <c r="K104" s="7"/>
      <c r="L104" s="7">
        <v>15</v>
      </c>
      <c r="M104" s="7">
        <v>247</v>
      </c>
      <c r="N104" s="7">
        <v>8</v>
      </c>
      <c r="O104" s="7">
        <v>2</v>
      </c>
      <c r="P104" s="7"/>
      <c r="Q104" s="7"/>
      <c r="R104" s="30">
        <f t="shared" si="2"/>
        <v>1.4240092141772681E-3</v>
      </c>
      <c r="S104" s="4">
        <f t="shared" si="3"/>
        <v>0.14240092141772681</v>
      </c>
    </row>
    <row r="105" spans="1:19" x14ac:dyDescent="0.45">
      <c r="A105" s="11" t="s">
        <v>1173</v>
      </c>
      <c r="B105" s="7">
        <v>11657</v>
      </c>
      <c r="C105" s="7">
        <v>201955</v>
      </c>
      <c r="D105" s="7" t="s">
        <v>6</v>
      </c>
      <c r="E105" s="6" t="s">
        <v>2034</v>
      </c>
      <c r="F105" s="6" t="s">
        <v>5</v>
      </c>
      <c r="G105" s="6" t="s">
        <v>7</v>
      </c>
      <c r="H105" s="6" t="s">
        <v>4</v>
      </c>
      <c r="I105" s="6"/>
      <c r="J105" s="6"/>
      <c r="K105" s="7"/>
      <c r="L105" s="6">
        <v>49</v>
      </c>
      <c r="M105" s="7">
        <v>4</v>
      </c>
      <c r="N105" s="7">
        <v>5</v>
      </c>
      <c r="O105" s="7"/>
      <c r="P105" s="7"/>
      <c r="Q105" s="7"/>
      <c r="R105" s="30">
        <f t="shared" si="2"/>
        <v>2.8719269144116265E-4</v>
      </c>
      <c r="S105" s="4">
        <f t="shared" si="3"/>
        <v>2.8719269144116266E-2</v>
      </c>
    </row>
    <row r="106" spans="1:19" x14ac:dyDescent="0.45">
      <c r="A106" s="11" t="s">
        <v>1173</v>
      </c>
      <c r="B106" s="7">
        <v>11658</v>
      </c>
      <c r="C106" s="7">
        <v>205820</v>
      </c>
      <c r="D106" s="7" t="s">
        <v>5</v>
      </c>
      <c r="E106" s="6" t="s">
        <v>2035</v>
      </c>
      <c r="F106" s="6" t="s">
        <v>6</v>
      </c>
      <c r="G106" s="6" t="s">
        <v>4</v>
      </c>
      <c r="H106" s="6" t="s">
        <v>27</v>
      </c>
      <c r="I106" s="6" t="s">
        <v>7</v>
      </c>
      <c r="J106" s="6"/>
      <c r="K106" s="7"/>
      <c r="L106" s="7">
        <v>28</v>
      </c>
      <c r="M106" s="7">
        <v>25</v>
      </c>
      <c r="N106" s="7">
        <v>6</v>
      </c>
      <c r="O106" s="7">
        <v>8</v>
      </c>
      <c r="P106" s="7"/>
      <c r="Q106" s="7"/>
      <c r="R106" s="30">
        <f t="shared" si="2"/>
        <v>3.2552715965406665E-4</v>
      </c>
      <c r="S106" s="4">
        <f t="shared" si="3"/>
        <v>3.2552715965406667E-2</v>
      </c>
    </row>
    <row r="107" spans="1:19" x14ac:dyDescent="0.45">
      <c r="A107" s="11" t="s">
        <v>1173</v>
      </c>
      <c r="B107" s="7">
        <v>11659</v>
      </c>
      <c r="C107" s="7">
        <v>184705</v>
      </c>
      <c r="D107" s="7" t="s">
        <v>5</v>
      </c>
      <c r="E107" s="6" t="s">
        <v>2036</v>
      </c>
      <c r="F107" s="6" t="s">
        <v>7</v>
      </c>
      <c r="G107" s="6" t="s">
        <v>4</v>
      </c>
      <c r="H107" s="6" t="s">
        <v>6</v>
      </c>
      <c r="I107" s="6"/>
      <c r="J107" s="6"/>
      <c r="K107" s="7"/>
      <c r="L107" s="6">
        <v>6</v>
      </c>
      <c r="M107" s="7">
        <v>10</v>
      </c>
      <c r="N107" s="7">
        <v>302</v>
      </c>
      <c r="O107" s="7"/>
      <c r="P107" s="7"/>
      <c r="Q107" s="7"/>
      <c r="R107" s="30">
        <f t="shared" si="2"/>
        <v>1.721664275466284E-3</v>
      </c>
      <c r="S107" s="4">
        <f t="shared" si="3"/>
        <v>0.17216642754662839</v>
      </c>
    </row>
    <row r="108" spans="1:19" x14ac:dyDescent="0.45">
      <c r="A108" s="11" t="s">
        <v>1173</v>
      </c>
      <c r="B108" s="7">
        <v>11660</v>
      </c>
      <c r="C108" s="7">
        <v>203335</v>
      </c>
      <c r="D108" s="7" t="s">
        <v>6</v>
      </c>
      <c r="E108" s="6" t="s">
        <v>2037</v>
      </c>
      <c r="F108" s="6" t="s">
        <v>7</v>
      </c>
      <c r="G108" s="6" t="s">
        <v>5</v>
      </c>
      <c r="H108" s="6"/>
      <c r="I108" s="6"/>
      <c r="J108" s="6"/>
      <c r="K108" s="7"/>
      <c r="L108" s="6">
        <v>9</v>
      </c>
      <c r="M108" s="6">
        <v>38</v>
      </c>
      <c r="N108" s="7"/>
      <c r="O108" s="7"/>
      <c r="P108" s="7"/>
      <c r="Q108" s="7"/>
      <c r="R108" s="30">
        <f t="shared" si="2"/>
        <v>2.3114564634716108E-4</v>
      </c>
      <c r="S108" s="4">
        <f t="shared" si="3"/>
        <v>2.3114564634716107E-2</v>
      </c>
    </row>
    <row r="109" spans="1:19" x14ac:dyDescent="0.45">
      <c r="A109" s="11" t="s">
        <v>1173</v>
      </c>
      <c r="B109" s="7">
        <v>11661</v>
      </c>
      <c r="C109" s="7">
        <v>205915</v>
      </c>
      <c r="D109" s="7" t="s">
        <v>7</v>
      </c>
      <c r="E109" s="6" t="s">
        <v>2038</v>
      </c>
      <c r="F109" s="6" t="s">
        <v>21</v>
      </c>
      <c r="G109" s="6" t="s">
        <v>6</v>
      </c>
      <c r="H109" s="6" t="s">
        <v>4</v>
      </c>
      <c r="I109" s="6" t="s">
        <v>5</v>
      </c>
      <c r="J109" s="6"/>
      <c r="K109" s="7"/>
      <c r="L109" s="7">
        <v>1</v>
      </c>
      <c r="M109" s="7">
        <v>36</v>
      </c>
      <c r="N109" s="7">
        <v>20</v>
      </c>
      <c r="O109" s="7">
        <v>10</v>
      </c>
      <c r="P109" s="7"/>
      <c r="Q109" s="7"/>
      <c r="R109" s="30">
        <f t="shared" si="2"/>
        <v>3.2537697593667289E-4</v>
      </c>
      <c r="S109" s="4">
        <f t="shared" si="3"/>
        <v>3.2537697593667286E-2</v>
      </c>
    </row>
    <row r="110" spans="1:19" x14ac:dyDescent="0.45">
      <c r="A110" s="11" t="s">
        <v>1173</v>
      </c>
      <c r="B110" s="7">
        <v>11662</v>
      </c>
      <c r="C110" s="7">
        <v>183669</v>
      </c>
      <c r="D110" s="7" t="s">
        <v>5</v>
      </c>
      <c r="E110" s="6" t="s">
        <v>2039</v>
      </c>
      <c r="F110" s="6" t="s">
        <v>27</v>
      </c>
      <c r="G110" s="6" t="s">
        <v>7</v>
      </c>
      <c r="H110" s="6" t="s">
        <v>4</v>
      </c>
      <c r="I110" s="6" t="s">
        <v>6</v>
      </c>
      <c r="J110" s="6"/>
      <c r="K110" s="7"/>
      <c r="L110" s="7">
        <v>10</v>
      </c>
      <c r="M110" s="7">
        <v>7</v>
      </c>
      <c r="N110" s="7">
        <v>15</v>
      </c>
      <c r="O110" s="7">
        <v>418</v>
      </c>
      <c r="P110" s="7"/>
      <c r="Q110" s="7"/>
      <c r="R110" s="30">
        <f t="shared" si="2"/>
        <v>2.4500596181173742E-3</v>
      </c>
      <c r="S110" s="4">
        <f t="shared" si="3"/>
        <v>0.24500596181173742</v>
      </c>
    </row>
    <row r="111" spans="1:19" x14ac:dyDescent="0.45">
      <c r="A111" s="11" t="s">
        <v>1173</v>
      </c>
      <c r="B111" s="7">
        <v>11663</v>
      </c>
      <c r="C111" s="7">
        <v>209925</v>
      </c>
      <c r="D111" s="7" t="s">
        <v>5</v>
      </c>
      <c r="E111" s="6" t="s">
        <v>2040</v>
      </c>
      <c r="F111" s="6" t="s">
        <v>4</v>
      </c>
      <c r="G111" s="6" t="s">
        <v>7</v>
      </c>
      <c r="H111" s="6" t="s">
        <v>6</v>
      </c>
      <c r="I111" s="6"/>
      <c r="J111" s="6"/>
      <c r="K111" s="7"/>
      <c r="L111" s="6">
        <v>102</v>
      </c>
      <c r="M111" s="7">
        <v>5</v>
      </c>
      <c r="N111" s="7">
        <v>20</v>
      </c>
      <c r="O111" s="7"/>
      <c r="P111" s="7"/>
      <c r="Q111" s="7"/>
      <c r="R111" s="30">
        <f t="shared" si="2"/>
        <v>6.0497796832201982E-4</v>
      </c>
      <c r="S111" s="4">
        <f t="shared" si="3"/>
        <v>6.049779683220198E-2</v>
      </c>
    </row>
    <row r="112" spans="1:19" x14ac:dyDescent="0.45">
      <c r="A112" s="11" t="s">
        <v>1173</v>
      </c>
      <c r="B112" s="7">
        <v>11664</v>
      </c>
      <c r="C112" s="7">
        <v>119459</v>
      </c>
      <c r="D112" s="7" t="s">
        <v>5</v>
      </c>
      <c r="E112" s="6" t="s">
        <v>2041</v>
      </c>
      <c r="F112" s="6" t="s">
        <v>6</v>
      </c>
      <c r="G112" s="6" t="s">
        <v>4</v>
      </c>
      <c r="H112" s="6" t="s">
        <v>7</v>
      </c>
      <c r="I112" s="6"/>
      <c r="J112" s="6"/>
      <c r="K112" s="7"/>
      <c r="L112" s="6">
        <v>11</v>
      </c>
      <c r="M112" s="7">
        <v>26</v>
      </c>
      <c r="N112" s="7">
        <v>2</v>
      </c>
      <c r="O112" s="7"/>
      <c r="P112" s="7"/>
      <c r="Q112" s="7"/>
      <c r="R112" s="30">
        <f t="shared" si="2"/>
        <v>3.2647184389623219E-4</v>
      </c>
      <c r="S112" s="4">
        <f t="shared" si="3"/>
        <v>3.2647184389623218E-2</v>
      </c>
    </row>
    <row r="113" spans="1:19" x14ac:dyDescent="0.45">
      <c r="A113" s="11" t="s">
        <v>1173</v>
      </c>
      <c r="B113" s="7">
        <v>11665</v>
      </c>
      <c r="C113" s="7">
        <v>119729</v>
      </c>
      <c r="D113" s="7" t="s">
        <v>4</v>
      </c>
      <c r="E113" s="6" t="s">
        <v>2042</v>
      </c>
      <c r="F113" s="6" t="s">
        <v>6</v>
      </c>
      <c r="G113" s="6" t="s">
        <v>7</v>
      </c>
      <c r="H113" s="6" t="s">
        <v>5</v>
      </c>
      <c r="I113" s="6"/>
      <c r="J113" s="6"/>
      <c r="K113" s="7"/>
      <c r="L113" s="6">
        <v>1</v>
      </c>
      <c r="M113" s="7">
        <v>8</v>
      </c>
      <c r="N113" s="7">
        <v>7</v>
      </c>
      <c r="O113" s="7"/>
      <c r="P113" s="7"/>
      <c r="Q113" s="7"/>
      <c r="R113" s="30">
        <f t="shared" si="2"/>
        <v>1.3363512599286721E-4</v>
      </c>
      <c r="S113" s="4">
        <f t="shared" si="3"/>
        <v>1.3363512599286722E-2</v>
      </c>
    </row>
    <row r="114" spans="1:19" x14ac:dyDescent="0.45">
      <c r="A114" s="11" t="s">
        <v>1173</v>
      </c>
      <c r="B114" s="7">
        <v>11666</v>
      </c>
      <c r="C114" s="7">
        <v>120046</v>
      </c>
      <c r="D114" s="7" t="s">
        <v>4</v>
      </c>
      <c r="E114" s="6" t="s">
        <v>2043</v>
      </c>
      <c r="F114" s="6" t="s">
        <v>7</v>
      </c>
      <c r="G114" s="6" t="s">
        <v>5</v>
      </c>
      <c r="H114" s="6" t="s">
        <v>6</v>
      </c>
      <c r="I114" s="6"/>
      <c r="J114" s="6"/>
      <c r="K114" s="7"/>
      <c r="L114" s="6">
        <v>10</v>
      </c>
      <c r="M114" s="7">
        <v>7</v>
      </c>
      <c r="N114" s="7">
        <v>2</v>
      </c>
      <c r="O114" s="7"/>
      <c r="P114" s="7"/>
      <c r="Q114" s="7"/>
      <c r="R114" s="30">
        <f t="shared" si="2"/>
        <v>1.5827266214617729E-4</v>
      </c>
      <c r="S114" s="4">
        <f t="shared" si="3"/>
        <v>1.5827266214617729E-2</v>
      </c>
    </row>
    <row r="115" spans="1:19" x14ac:dyDescent="0.45">
      <c r="A115" s="11" t="s">
        <v>1173</v>
      </c>
      <c r="B115" s="7">
        <v>11667</v>
      </c>
      <c r="C115" s="7">
        <v>116283</v>
      </c>
      <c r="D115" s="7" t="s">
        <v>7</v>
      </c>
      <c r="E115" s="6" t="s">
        <v>2044</v>
      </c>
      <c r="F115" s="6" t="s">
        <v>6</v>
      </c>
      <c r="G115" s="6" t="s">
        <v>12</v>
      </c>
      <c r="H115" s="6" t="s">
        <v>4</v>
      </c>
      <c r="I115" s="6" t="s">
        <v>5</v>
      </c>
      <c r="J115" s="6"/>
      <c r="K115" s="7"/>
      <c r="L115" s="7">
        <v>21</v>
      </c>
      <c r="M115" s="7">
        <v>2</v>
      </c>
      <c r="N115" s="7">
        <v>12</v>
      </c>
      <c r="O115" s="7">
        <v>3</v>
      </c>
      <c r="P115" s="7"/>
      <c r="Q115" s="7"/>
      <c r="R115" s="30">
        <f t="shared" si="2"/>
        <v>3.2678895453333676E-4</v>
      </c>
      <c r="S115" s="4">
        <f t="shared" si="3"/>
        <v>3.2678895453333676E-2</v>
      </c>
    </row>
    <row r="116" spans="1:19" x14ac:dyDescent="0.45">
      <c r="A116" s="11" t="s">
        <v>1173</v>
      </c>
      <c r="B116" s="7">
        <v>11668</v>
      </c>
      <c r="C116" s="7">
        <v>114903</v>
      </c>
      <c r="D116" s="7" t="s">
        <v>5</v>
      </c>
      <c r="E116" s="7">
        <v>114825</v>
      </c>
      <c r="F116" s="6" t="s">
        <v>7</v>
      </c>
      <c r="G116" s="6" t="s">
        <v>27</v>
      </c>
      <c r="H116" s="6" t="s">
        <v>9</v>
      </c>
      <c r="I116" s="6" t="s">
        <v>4</v>
      </c>
      <c r="J116" s="6" t="s">
        <v>6</v>
      </c>
      <c r="K116" s="7"/>
      <c r="L116" s="7">
        <v>6</v>
      </c>
      <c r="M116" s="7">
        <v>2</v>
      </c>
      <c r="N116" s="7">
        <v>1</v>
      </c>
      <c r="O116" s="7">
        <v>49</v>
      </c>
      <c r="P116" s="7">
        <v>21</v>
      </c>
      <c r="Q116" s="7"/>
      <c r="R116" s="30">
        <f t="shared" si="2"/>
        <v>6.8753644378301694E-4</v>
      </c>
      <c r="S116" s="4">
        <f t="shared" si="3"/>
        <v>6.8753644378301698E-2</v>
      </c>
    </row>
    <row r="117" spans="1:19" x14ac:dyDescent="0.45">
      <c r="A117" s="11" t="s">
        <v>1173</v>
      </c>
      <c r="B117" s="7">
        <v>11669</v>
      </c>
      <c r="C117" s="7">
        <v>114474</v>
      </c>
      <c r="D117" s="7" t="s">
        <v>6</v>
      </c>
      <c r="E117" s="7">
        <v>114415</v>
      </c>
      <c r="F117" s="6" t="s">
        <v>7</v>
      </c>
      <c r="G117" s="6" t="s">
        <v>10</v>
      </c>
      <c r="H117" s="6" t="s">
        <v>5</v>
      </c>
      <c r="I117" s="6" t="s">
        <v>4</v>
      </c>
      <c r="J117" s="6" t="s">
        <v>31</v>
      </c>
      <c r="K117" s="7"/>
      <c r="L117" s="7">
        <v>7</v>
      </c>
      <c r="M117" s="7">
        <v>22</v>
      </c>
      <c r="N117" s="7">
        <v>27</v>
      </c>
      <c r="O117" s="7">
        <v>1</v>
      </c>
      <c r="P117" s="7">
        <v>2</v>
      </c>
      <c r="Q117" s="7"/>
      <c r="R117" s="30">
        <f t="shared" si="2"/>
        <v>5.154008770550518E-4</v>
      </c>
      <c r="S117" s="4">
        <f t="shared" si="3"/>
        <v>5.154008770550518E-2</v>
      </c>
    </row>
    <row r="118" spans="1:19" x14ac:dyDescent="0.45">
      <c r="A118" s="11" t="s">
        <v>1173</v>
      </c>
      <c r="B118" s="7">
        <v>11670</v>
      </c>
      <c r="C118" s="7">
        <v>116057</v>
      </c>
      <c r="D118" s="7" t="s">
        <v>6</v>
      </c>
      <c r="E118" s="6" t="s">
        <v>2045</v>
      </c>
      <c r="F118" s="6" t="s">
        <v>4</v>
      </c>
      <c r="G118" s="6" t="s">
        <v>7</v>
      </c>
      <c r="H118" s="6" t="s">
        <v>5</v>
      </c>
      <c r="I118" s="6"/>
      <c r="J118" s="6"/>
      <c r="K118" s="7"/>
      <c r="L118" s="6">
        <v>2</v>
      </c>
      <c r="M118" s="7">
        <v>21</v>
      </c>
      <c r="N118" s="7">
        <v>27</v>
      </c>
      <c r="O118" s="7"/>
      <c r="P118" s="7"/>
      <c r="Q118" s="7"/>
      <c r="R118" s="30">
        <f t="shared" si="2"/>
        <v>4.3082278535547187E-4</v>
      </c>
      <c r="S118" s="4">
        <f t="shared" si="3"/>
        <v>4.3082278535547185E-2</v>
      </c>
    </row>
    <row r="119" spans="1:19" x14ac:dyDescent="0.45">
      <c r="A119" s="11" t="s">
        <v>1173</v>
      </c>
      <c r="B119" s="7">
        <v>11671</v>
      </c>
      <c r="C119" s="7">
        <v>115392</v>
      </c>
      <c r="D119" s="7" t="s">
        <v>6</v>
      </c>
      <c r="E119" s="6" t="s">
        <v>2046</v>
      </c>
      <c r="F119" s="6" t="s">
        <v>7</v>
      </c>
      <c r="G119" s="6" t="s">
        <v>5</v>
      </c>
      <c r="H119" s="6" t="s">
        <v>4</v>
      </c>
      <c r="I119" s="6"/>
      <c r="J119" s="6"/>
      <c r="K119" s="7"/>
      <c r="L119" s="6">
        <v>32</v>
      </c>
      <c r="M119" s="7">
        <v>15</v>
      </c>
      <c r="N119" s="7">
        <v>3</v>
      </c>
      <c r="O119" s="7"/>
      <c r="P119" s="7"/>
      <c r="Q119" s="7"/>
      <c r="R119" s="30">
        <f t="shared" si="2"/>
        <v>4.3330560177481974E-4</v>
      </c>
      <c r="S119" s="4">
        <f t="shared" si="3"/>
        <v>4.3330560177481971E-2</v>
      </c>
    </row>
    <row r="120" spans="1:19" x14ac:dyDescent="0.45">
      <c r="A120" s="11" t="s">
        <v>1173</v>
      </c>
      <c r="B120" s="7">
        <v>11672</v>
      </c>
      <c r="C120" s="7">
        <v>118283</v>
      </c>
      <c r="D120" s="7" t="s">
        <v>6</v>
      </c>
      <c r="E120" s="7">
        <v>118249</v>
      </c>
      <c r="F120" s="6" t="s">
        <v>5</v>
      </c>
      <c r="G120" s="6" t="s">
        <v>7</v>
      </c>
      <c r="H120" s="6" t="s">
        <v>4</v>
      </c>
      <c r="I120" s="6" t="s">
        <v>13</v>
      </c>
      <c r="J120" s="6" t="s">
        <v>2047</v>
      </c>
      <c r="K120" s="7"/>
      <c r="L120" s="7">
        <v>13</v>
      </c>
      <c r="M120" s="7">
        <v>17</v>
      </c>
      <c r="N120" s="7">
        <v>3</v>
      </c>
      <c r="O120" s="7">
        <v>3</v>
      </c>
      <c r="P120" s="7">
        <v>1</v>
      </c>
      <c r="Q120" s="7"/>
      <c r="R120" s="30">
        <f t="shared" si="2"/>
        <v>3.1280911035398153E-4</v>
      </c>
      <c r="S120" s="4">
        <f t="shared" si="3"/>
        <v>3.1280911035398151E-2</v>
      </c>
    </row>
    <row r="121" spans="1:19" x14ac:dyDescent="0.45">
      <c r="A121" s="11" t="s">
        <v>1173</v>
      </c>
      <c r="B121" s="7">
        <v>11673</v>
      </c>
      <c r="C121" s="7">
        <v>118223</v>
      </c>
      <c r="D121" s="7" t="s">
        <v>7</v>
      </c>
      <c r="E121" s="6" t="s">
        <v>2048</v>
      </c>
      <c r="F121" s="6" t="s">
        <v>6</v>
      </c>
      <c r="G121" s="6" t="s">
        <v>12</v>
      </c>
      <c r="H121" s="6" t="s">
        <v>4</v>
      </c>
      <c r="I121" s="6" t="s">
        <v>5</v>
      </c>
      <c r="J121" s="6"/>
      <c r="K121" s="7"/>
      <c r="L121" s="7">
        <v>5</v>
      </c>
      <c r="M121" s="7">
        <v>2</v>
      </c>
      <c r="N121" s="7">
        <v>6</v>
      </c>
      <c r="O121" s="7">
        <v>10</v>
      </c>
      <c r="P121" s="7"/>
      <c r="Q121" s="7"/>
      <c r="R121" s="30">
        <f t="shared" si="2"/>
        <v>1.9454759226208098E-4</v>
      </c>
      <c r="S121" s="4">
        <f t="shared" si="3"/>
        <v>1.9454759226208099E-2</v>
      </c>
    </row>
    <row r="122" spans="1:19" x14ac:dyDescent="0.45">
      <c r="A122" s="11" t="s">
        <v>1173</v>
      </c>
      <c r="B122" s="7">
        <v>11674</v>
      </c>
      <c r="C122" s="7">
        <v>118436</v>
      </c>
      <c r="D122" s="7" t="s">
        <v>7</v>
      </c>
      <c r="E122" s="6" t="s">
        <v>2049</v>
      </c>
      <c r="F122" s="6" t="s">
        <v>4</v>
      </c>
      <c r="G122" s="6" t="s">
        <v>5</v>
      </c>
      <c r="H122" s="6" t="s">
        <v>6</v>
      </c>
      <c r="I122" s="6"/>
      <c r="J122" s="6"/>
      <c r="K122" s="7"/>
      <c r="L122" s="6">
        <v>14</v>
      </c>
      <c r="M122" s="7">
        <v>2</v>
      </c>
      <c r="N122" s="7">
        <v>3</v>
      </c>
      <c r="O122" s="7"/>
      <c r="P122" s="7"/>
      <c r="Q122" s="7"/>
      <c r="R122" s="30">
        <f t="shared" si="2"/>
        <v>1.6042419534600965E-4</v>
      </c>
      <c r="S122" s="4">
        <f t="shared" si="3"/>
        <v>1.6042419534600966E-2</v>
      </c>
    </row>
    <row r="123" spans="1:19" x14ac:dyDescent="0.45">
      <c r="A123" s="11" t="s">
        <v>1173</v>
      </c>
      <c r="B123" s="7">
        <v>11675</v>
      </c>
      <c r="C123" s="7">
        <v>116830</v>
      </c>
      <c r="D123" s="7" t="s">
        <v>5</v>
      </c>
      <c r="E123" s="6" t="s">
        <v>2050</v>
      </c>
      <c r="F123" s="6" t="s">
        <v>6</v>
      </c>
      <c r="G123" s="6" t="s">
        <v>7</v>
      </c>
      <c r="H123" s="6" t="s">
        <v>4</v>
      </c>
      <c r="I123" s="6"/>
      <c r="J123" s="6"/>
      <c r="K123" s="7"/>
      <c r="L123" s="6">
        <v>4</v>
      </c>
      <c r="M123" s="7">
        <v>4</v>
      </c>
      <c r="N123" s="7">
        <v>16</v>
      </c>
      <c r="O123" s="7"/>
      <c r="P123" s="7"/>
      <c r="Q123" s="7"/>
      <c r="R123" s="30">
        <f t="shared" si="2"/>
        <v>2.0542668835059488E-4</v>
      </c>
      <c r="S123" s="4">
        <f t="shared" si="3"/>
        <v>2.0542668835059487E-2</v>
      </c>
    </row>
    <row r="124" spans="1:19" x14ac:dyDescent="0.45">
      <c r="A124" s="11" t="s">
        <v>1173</v>
      </c>
      <c r="B124" s="7">
        <v>11676</v>
      </c>
      <c r="C124" s="7">
        <v>112486</v>
      </c>
      <c r="D124" s="7" t="s">
        <v>4</v>
      </c>
      <c r="E124" s="6" t="s">
        <v>2051</v>
      </c>
      <c r="F124" s="6" t="s">
        <v>5</v>
      </c>
      <c r="G124" s="6" t="s">
        <v>7</v>
      </c>
      <c r="H124" s="6"/>
      <c r="I124" s="6"/>
      <c r="J124" s="6"/>
      <c r="K124" s="7"/>
      <c r="L124" s="6">
        <v>2</v>
      </c>
      <c r="M124" s="6">
        <v>7</v>
      </c>
      <c r="N124" s="7"/>
      <c r="O124" s="7"/>
      <c r="P124" s="7"/>
      <c r="Q124" s="7"/>
      <c r="R124" s="30">
        <f t="shared" si="2"/>
        <v>8.0009956794623334E-5</v>
      </c>
      <c r="S124" s="4">
        <f t="shared" si="3"/>
        <v>8.0009956794623339E-3</v>
      </c>
    </row>
    <row r="125" spans="1:19" x14ac:dyDescent="0.45">
      <c r="A125" s="11" t="s">
        <v>1173</v>
      </c>
      <c r="B125" s="7">
        <v>11677</v>
      </c>
      <c r="C125" s="7">
        <v>115112</v>
      </c>
      <c r="D125" s="7" t="s">
        <v>7</v>
      </c>
      <c r="E125" s="7">
        <v>115089</v>
      </c>
      <c r="F125" s="6" t="s">
        <v>5</v>
      </c>
      <c r="G125" s="6" t="s">
        <v>4</v>
      </c>
      <c r="H125" s="6" t="s">
        <v>9</v>
      </c>
      <c r="I125" s="6" t="s">
        <v>12</v>
      </c>
      <c r="J125" s="6" t="s">
        <v>6</v>
      </c>
      <c r="K125" s="6" t="s">
        <v>2052</v>
      </c>
      <c r="L125" s="7">
        <v>4</v>
      </c>
      <c r="M125" s="7">
        <v>17</v>
      </c>
      <c r="N125" s="7">
        <v>1</v>
      </c>
      <c r="O125" s="7">
        <v>1</v>
      </c>
      <c r="P125" s="7">
        <v>1</v>
      </c>
      <c r="Q125" s="7">
        <v>1</v>
      </c>
      <c r="R125" s="30">
        <f t="shared" si="2"/>
        <v>2.1717979011745084E-4</v>
      </c>
      <c r="S125" s="4">
        <f t="shared" si="3"/>
        <v>2.1717979011745082E-2</v>
      </c>
    </row>
    <row r="126" spans="1:19" ht="14.65" thickBot="1" x14ac:dyDescent="0.5">
      <c r="A126" s="12" t="s">
        <v>1173</v>
      </c>
      <c r="B126" s="13">
        <v>11678</v>
      </c>
      <c r="C126" s="13">
        <v>107390</v>
      </c>
      <c r="D126" s="13" t="s">
        <v>6</v>
      </c>
      <c r="E126" s="14" t="s">
        <v>2053</v>
      </c>
      <c r="F126" s="14" t="s">
        <v>4</v>
      </c>
      <c r="G126" s="14" t="s">
        <v>5</v>
      </c>
      <c r="H126" s="14" t="s">
        <v>10</v>
      </c>
      <c r="I126" s="14" t="s">
        <v>7</v>
      </c>
      <c r="J126" s="14"/>
      <c r="K126" s="13"/>
      <c r="L126" s="13">
        <v>2</v>
      </c>
      <c r="M126" s="13">
        <v>7</v>
      </c>
      <c r="N126" s="13">
        <v>6</v>
      </c>
      <c r="O126" s="13">
        <v>7</v>
      </c>
      <c r="P126" s="13"/>
      <c r="Q126" s="13"/>
      <c r="R126" s="31">
        <f t="shared" si="2"/>
        <v>2.0486078778284757E-4</v>
      </c>
      <c r="S126" s="4">
        <f t="shared" si="3"/>
        <v>2.0486078778284757E-2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A26A1-E705-4CCF-B5C8-9A063236C2BC}">
  <dimension ref="A1:Q126"/>
  <sheetViews>
    <sheetView workbookViewId="0">
      <selection activeCell="A2" sqref="A2"/>
    </sheetView>
  </sheetViews>
  <sheetFormatPr defaultColWidth="8.796875" defaultRowHeight="14.25" x14ac:dyDescent="0.45"/>
  <cols>
    <col min="8" max="8" width="12.33203125" customWidth="1"/>
    <col min="17" max="17" width="11" customWidth="1"/>
  </cols>
  <sheetData>
    <row r="1" spans="1:17" ht="14.65" thickBot="1" x14ac:dyDescent="0.5">
      <c r="A1" t="s">
        <v>2060</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3</v>
      </c>
      <c r="B3" s="7">
        <v>11555</v>
      </c>
      <c r="C3" s="7">
        <v>75375</v>
      </c>
      <c r="D3" s="6" t="s">
        <v>6</v>
      </c>
      <c r="E3" s="6">
        <v>75361</v>
      </c>
      <c r="F3" s="6" t="s">
        <v>7</v>
      </c>
      <c r="G3" s="6"/>
      <c r="H3" s="6"/>
      <c r="I3" s="3"/>
      <c r="J3" s="3"/>
      <c r="K3" s="4">
        <v>14</v>
      </c>
      <c r="L3" s="7"/>
      <c r="M3" s="7"/>
      <c r="N3" s="7"/>
      <c r="O3" s="7"/>
      <c r="P3" s="30">
        <f>(K3+L3+M3+N3+O3)/C3</f>
        <v>1.8573797678275291E-4</v>
      </c>
      <c r="Q3" s="4">
        <f>P3*100</f>
        <v>1.857379767827529E-2</v>
      </c>
    </row>
    <row r="4" spans="1:17" x14ac:dyDescent="0.45">
      <c r="A4" s="11" t="s">
        <v>3</v>
      </c>
      <c r="B4" s="7">
        <v>11556</v>
      </c>
      <c r="C4" s="7">
        <v>74834</v>
      </c>
      <c r="D4" s="6" t="s">
        <v>5</v>
      </c>
      <c r="E4" s="6">
        <v>74762</v>
      </c>
      <c r="F4" s="6" t="s">
        <v>6</v>
      </c>
      <c r="G4" s="6" t="s">
        <v>7</v>
      </c>
      <c r="H4" s="6" t="s">
        <v>4</v>
      </c>
      <c r="I4" s="4"/>
      <c r="J4" s="3"/>
      <c r="K4" s="3">
        <v>68</v>
      </c>
      <c r="L4" s="3">
        <v>3</v>
      </c>
      <c r="M4" s="3">
        <v>1</v>
      </c>
      <c r="N4" s="7"/>
      <c r="O4" s="7"/>
      <c r="P4" s="30">
        <f t="shared" ref="P4:P67" si="0">(K4+L4+M4+N4+O4)/C4</f>
        <v>9.6212951332282114E-4</v>
      </c>
      <c r="Q4" s="4">
        <f t="shared" ref="Q4:Q67" si="1">P4*100</f>
        <v>9.6212951332282109E-2</v>
      </c>
    </row>
    <row r="5" spans="1:17" x14ac:dyDescent="0.45">
      <c r="A5" s="11" t="s">
        <v>3</v>
      </c>
      <c r="B5" s="7">
        <v>11557</v>
      </c>
      <c r="C5" s="7">
        <v>75399</v>
      </c>
      <c r="D5" s="6" t="s">
        <v>6</v>
      </c>
      <c r="E5" s="7">
        <v>75370</v>
      </c>
      <c r="F5" s="6" t="s">
        <v>4</v>
      </c>
      <c r="G5" s="6" t="s">
        <v>10</v>
      </c>
      <c r="H5" s="6" t="s">
        <v>7</v>
      </c>
      <c r="I5" s="4" t="s">
        <v>5</v>
      </c>
      <c r="J5" s="3"/>
      <c r="K5" s="3">
        <v>1</v>
      </c>
      <c r="L5" s="3">
        <v>1</v>
      </c>
      <c r="M5" s="3">
        <v>22</v>
      </c>
      <c r="N5" s="3">
        <v>5</v>
      </c>
      <c r="O5" s="7"/>
      <c r="P5" s="30">
        <f t="shared" si="0"/>
        <v>3.8462048568283397E-4</v>
      </c>
      <c r="Q5" s="4">
        <f t="shared" si="1"/>
        <v>3.8462048568283398E-2</v>
      </c>
    </row>
    <row r="6" spans="1:17" x14ac:dyDescent="0.45">
      <c r="A6" s="11" t="s">
        <v>3</v>
      </c>
      <c r="B6" s="7">
        <v>11558</v>
      </c>
      <c r="C6" s="7">
        <v>74672</v>
      </c>
      <c r="D6" s="6" t="s">
        <v>4</v>
      </c>
      <c r="E6" s="6">
        <v>74633</v>
      </c>
      <c r="F6" s="6" t="s">
        <v>5</v>
      </c>
      <c r="G6" s="6" t="s">
        <v>7</v>
      </c>
      <c r="H6" s="6" t="s">
        <v>6</v>
      </c>
      <c r="I6" s="4"/>
      <c r="J6" s="3"/>
      <c r="K6" s="3">
        <v>35</v>
      </c>
      <c r="L6" s="3">
        <v>3</v>
      </c>
      <c r="M6" s="3">
        <v>1</v>
      </c>
      <c r="N6" s="7"/>
      <c r="O6" s="7"/>
      <c r="P6" s="30">
        <f t="shared" si="0"/>
        <v>5.2228412256267412E-4</v>
      </c>
      <c r="Q6" s="4">
        <f t="shared" si="1"/>
        <v>5.2228412256267412E-2</v>
      </c>
    </row>
    <row r="7" spans="1:17" x14ac:dyDescent="0.45">
      <c r="A7" s="11" t="s">
        <v>3</v>
      </c>
      <c r="B7" s="7">
        <v>11559</v>
      </c>
      <c r="C7" s="7">
        <v>73795</v>
      </c>
      <c r="D7" s="6" t="s">
        <v>7</v>
      </c>
      <c r="E7" s="6">
        <v>73784</v>
      </c>
      <c r="F7" s="6" t="s">
        <v>6</v>
      </c>
      <c r="G7" s="6" t="s">
        <v>5</v>
      </c>
      <c r="H7" s="6" t="s">
        <v>4</v>
      </c>
      <c r="I7" s="4"/>
      <c r="J7" s="3"/>
      <c r="K7" s="3">
        <v>6</v>
      </c>
      <c r="L7" s="3">
        <v>2</v>
      </c>
      <c r="M7" s="3">
        <v>3</v>
      </c>
      <c r="N7" s="7"/>
      <c r="O7" s="7"/>
      <c r="P7" s="30">
        <f t="shared" si="0"/>
        <v>1.4906158953858662E-4</v>
      </c>
      <c r="Q7" s="4">
        <f t="shared" si="1"/>
        <v>1.4906158953858663E-2</v>
      </c>
    </row>
    <row r="8" spans="1:17" x14ac:dyDescent="0.45">
      <c r="A8" s="11" t="s">
        <v>3</v>
      </c>
      <c r="B8" s="7">
        <v>11560</v>
      </c>
      <c r="C8" s="7">
        <v>74298</v>
      </c>
      <c r="D8" s="6" t="s">
        <v>4</v>
      </c>
      <c r="E8" s="6" t="s">
        <v>81</v>
      </c>
      <c r="F8" s="6" t="s">
        <v>5</v>
      </c>
      <c r="G8" s="6"/>
      <c r="H8" s="6"/>
      <c r="I8" s="3"/>
      <c r="J8" s="3"/>
      <c r="K8" s="4">
        <v>49</v>
      </c>
      <c r="L8" s="7"/>
      <c r="M8" s="7"/>
      <c r="N8" s="7"/>
      <c r="O8" s="7"/>
      <c r="P8" s="30">
        <f t="shared" si="0"/>
        <v>6.5950631241756168E-4</v>
      </c>
      <c r="Q8" s="4">
        <f t="shared" si="1"/>
        <v>6.5950631241756166E-2</v>
      </c>
    </row>
    <row r="9" spans="1:17" x14ac:dyDescent="0.45">
      <c r="A9" s="11" t="s">
        <v>3</v>
      </c>
      <c r="B9" s="7">
        <v>11561</v>
      </c>
      <c r="C9" s="7">
        <v>73478</v>
      </c>
      <c r="D9" s="6" t="s">
        <v>7</v>
      </c>
      <c r="E9" s="7">
        <v>73441</v>
      </c>
      <c r="F9" s="6" t="s">
        <v>12</v>
      </c>
      <c r="G9" s="6" t="s">
        <v>4</v>
      </c>
      <c r="H9" s="6" t="s">
        <v>6</v>
      </c>
      <c r="I9" s="4" t="s">
        <v>5</v>
      </c>
      <c r="J9" s="3"/>
      <c r="K9" s="3">
        <v>1</v>
      </c>
      <c r="L9" s="3">
        <v>23</v>
      </c>
      <c r="M9" s="3">
        <v>8</v>
      </c>
      <c r="N9" s="3">
        <v>5</v>
      </c>
      <c r="O9" s="7"/>
      <c r="P9" s="30">
        <f t="shared" si="0"/>
        <v>5.0355208361686494E-4</v>
      </c>
      <c r="Q9" s="4">
        <f t="shared" si="1"/>
        <v>5.0355208361686492E-2</v>
      </c>
    </row>
    <row r="10" spans="1:17" x14ac:dyDescent="0.45">
      <c r="A10" s="11" t="s">
        <v>3</v>
      </c>
      <c r="B10" s="7">
        <v>11562</v>
      </c>
      <c r="C10" s="7">
        <v>73338</v>
      </c>
      <c r="D10" s="6" t="s">
        <v>7</v>
      </c>
      <c r="E10" s="6">
        <v>73308</v>
      </c>
      <c r="F10" s="6" t="s">
        <v>6</v>
      </c>
      <c r="G10" s="6" t="s">
        <v>4</v>
      </c>
      <c r="H10" s="6"/>
      <c r="I10" s="4"/>
      <c r="J10" s="3"/>
      <c r="K10" s="4">
        <v>25</v>
      </c>
      <c r="L10" s="3">
        <v>5</v>
      </c>
      <c r="M10" s="7"/>
      <c r="N10" s="7"/>
      <c r="O10" s="7"/>
      <c r="P10" s="30">
        <f t="shared" si="0"/>
        <v>4.0906487768960155E-4</v>
      </c>
      <c r="Q10" s="4">
        <f t="shared" si="1"/>
        <v>4.0906487768960158E-2</v>
      </c>
    </row>
    <row r="11" spans="1:17" x14ac:dyDescent="0.45">
      <c r="A11" s="11" t="s">
        <v>3</v>
      </c>
      <c r="B11" s="7">
        <v>11563</v>
      </c>
      <c r="C11" s="7">
        <v>68912</v>
      </c>
      <c r="D11" s="6" t="s">
        <v>7</v>
      </c>
      <c r="E11" s="7">
        <v>51336</v>
      </c>
      <c r="F11" s="6" t="s">
        <v>6</v>
      </c>
      <c r="G11" s="6" t="s">
        <v>5</v>
      </c>
      <c r="H11" s="6" t="s">
        <v>56</v>
      </c>
      <c r="I11" s="4" t="s">
        <v>4</v>
      </c>
      <c r="J11" s="3"/>
      <c r="K11" s="3">
        <v>6</v>
      </c>
      <c r="L11" s="3">
        <v>3</v>
      </c>
      <c r="M11" s="3">
        <v>1</v>
      </c>
      <c r="N11" s="3">
        <v>17566</v>
      </c>
      <c r="O11" s="3"/>
      <c r="P11" s="30">
        <f t="shared" si="0"/>
        <v>0.25504991873693988</v>
      </c>
      <c r="Q11" s="4">
        <f t="shared" si="1"/>
        <v>25.504991873693989</v>
      </c>
    </row>
    <row r="12" spans="1:17" x14ac:dyDescent="0.45">
      <c r="A12" s="11" t="s">
        <v>3</v>
      </c>
      <c r="B12" s="7">
        <v>11564</v>
      </c>
      <c r="C12" s="7">
        <v>73512</v>
      </c>
      <c r="D12" s="6" t="s">
        <v>5</v>
      </c>
      <c r="E12" s="6">
        <v>73498</v>
      </c>
      <c r="F12" s="6" t="s">
        <v>6</v>
      </c>
      <c r="G12" s="6" t="s">
        <v>4</v>
      </c>
      <c r="H12" s="6"/>
      <c r="I12" s="4"/>
      <c r="J12" s="3"/>
      <c r="K12" s="4">
        <v>9</v>
      </c>
      <c r="L12" s="3">
        <v>5</v>
      </c>
      <c r="M12" s="3"/>
      <c r="N12" s="3"/>
      <c r="O12" s="3"/>
      <c r="P12" s="30">
        <f t="shared" si="0"/>
        <v>1.904450973990641E-4</v>
      </c>
      <c r="Q12" s="4">
        <f t="shared" si="1"/>
        <v>1.9044509739906408E-2</v>
      </c>
    </row>
    <row r="13" spans="1:17" x14ac:dyDescent="0.45">
      <c r="A13" s="11" t="s">
        <v>3</v>
      </c>
      <c r="B13" s="7">
        <v>11565</v>
      </c>
      <c r="C13" s="7">
        <v>73626</v>
      </c>
      <c r="D13" s="6" t="s">
        <v>4</v>
      </c>
      <c r="E13" s="7">
        <v>73567</v>
      </c>
      <c r="F13" s="6" t="s">
        <v>7</v>
      </c>
      <c r="G13" s="6" t="s">
        <v>5</v>
      </c>
      <c r="H13" s="6" t="s">
        <v>8</v>
      </c>
      <c r="I13" s="4" t="s">
        <v>6</v>
      </c>
      <c r="J13" s="3"/>
      <c r="K13" s="3">
        <v>3</v>
      </c>
      <c r="L13" s="3">
        <v>51</v>
      </c>
      <c r="M13" s="3">
        <v>4</v>
      </c>
      <c r="N13" s="3">
        <v>1</v>
      </c>
      <c r="O13" s="3"/>
      <c r="P13" s="30">
        <f t="shared" si="0"/>
        <v>8.0134735012088118E-4</v>
      </c>
      <c r="Q13" s="4">
        <f t="shared" si="1"/>
        <v>8.0134735012088121E-2</v>
      </c>
    </row>
    <row r="14" spans="1:17" x14ac:dyDescent="0.45">
      <c r="A14" s="11" t="s">
        <v>3</v>
      </c>
      <c r="B14" s="7">
        <v>11566</v>
      </c>
      <c r="C14" s="7">
        <v>73333</v>
      </c>
      <c r="D14" s="6" t="s">
        <v>4</v>
      </c>
      <c r="E14" s="6">
        <v>73321</v>
      </c>
      <c r="F14" s="6" t="s">
        <v>6</v>
      </c>
      <c r="G14" s="6" t="s">
        <v>5</v>
      </c>
      <c r="H14" s="6"/>
      <c r="I14" s="4"/>
      <c r="J14" s="3"/>
      <c r="K14" s="4">
        <v>2</v>
      </c>
      <c r="L14" s="3">
        <v>10</v>
      </c>
      <c r="M14" s="3"/>
      <c r="N14" s="3"/>
      <c r="O14" s="3"/>
      <c r="P14" s="30">
        <f t="shared" si="0"/>
        <v>1.6363710744139747E-4</v>
      </c>
      <c r="Q14" s="4">
        <f t="shared" si="1"/>
        <v>1.6363710744139746E-2</v>
      </c>
    </row>
    <row r="15" spans="1:17" x14ac:dyDescent="0.45">
      <c r="A15" s="11" t="s">
        <v>3</v>
      </c>
      <c r="B15" s="7">
        <v>11567</v>
      </c>
      <c r="C15" s="7">
        <v>73305</v>
      </c>
      <c r="D15" s="6" t="s">
        <v>4</v>
      </c>
      <c r="E15" s="6">
        <v>73293</v>
      </c>
      <c r="F15" s="6" t="s">
        <v>7</v>
      </c>
      <c r="G15" s="6" t="s">
        <v>5</v>
      </c>
      <c r="H15" s="6"/>
      <c r="I15" s="4"/>
      <c r="J15" s="3"/>
      <c r="K15" s="4">
        <v>9</v>
      </c>
      <c r="L15" s="3">
        <v>3</v>
      </c>
      <c r="M15" s="3"/>
      <c r="N15" s="3"/>
      <c r="O15" s="3"/>
      <c r="P15" s="30">
        <f t="shared" si="0"/>
        <v>1.6369961121342336E-4</v>
      </c>
      <c r="Q15" s="4">
        <f t="shared" si="1"/>
        <v>1.6369961121342334E-2</v>
      </c>
    </row>
    <row r="16" spans="1:17" x14ac:dyDescent="0.45">
      <c r="A16" s="11" t="s">
        <v>3</v>
      </c>
      <c r="B16" s="7">
        <v>11568</v>
      </c>
      <c r="C16" s="7">
        <v>71939</v>
      </c>
      <c r="D16" s="6" t="s">
        <v>5</v>
      </c>
      <c r="E16" s="6">
        <v>71923</v>
      </c>
      <c r="F16" s="6" t="s">
        <v>6</v>
      </c>
      <c r="G16" s="6" t="s">
        <v>7</v>
      </c>
      <c r="H16" s="6" t="s">
        <v>4</v>
      </c>
      <c r="I16" s="4"/>
      <c r="J16" s="3"/>
      <c r="K16" s="3">
        <v>9</v>
      </c>
      <c r="L16" s="3">
        <v>4</v>
      </c>
      <c r="M16" s="3">
        <v>3</v>
      </c>
      <c r="N16" s="3"/>
      <c r="O16" s="3"/>
      <c r="P16" s="30">
        <f t="shared" si="0"/>
        <v>2.2241065347030123E-4</v>
      </c>
      <c r="Q16" s="4">
        <f t="shared" si="1"/>
        <v>2.2241065347030124E-2</v>
      </c>
    </row>
    <row r="17" spans="1:17" x14ac:dyDescent="0.45">
      <c r="A17" s="11" t="s">
        <v>3</v>
      </c>
      <c r="B17" s="7">
        <v>11569</v>
      </c>
      <c r="C17" s="7">
        <v>52063</v>
      </c>
      <c r="D17" s="6" t="s">
        <v>7</v>
      </c>
      <c r="E17" s="6">
        <v>51402</v>
      </c>
      <c r="F17" s="6" t="s">
        <v>4</v>
      </c>
      <c r="G17" s="6" t="s">
        <v>5</v>
      </c>
      <c r="H17" s="6" t="s">
        <v>6</v>
      </c>
      <c r="I17" s="4"/>
      <c r="J17" s="3"/>
      <c r="K17" s="3">
        <v>3</v>
      </c>
      <c r="L17" s="3">
        <v>6</v>
      </c>
      <c r="M17" s="3">
        <v>652</v>
      </c>
      <c r="N17" s="3"/>
      <c r="O17" s="3"/>
      <c r="P17" s="30">
        <f t="shared" si="0"/>
        <v>1.2696156579528647E-2</v>
      </c>
      <c r="Q17" s="4">
        <f t="shared" si="1"/>
        <v>1.2696156579528648</v>
      </c>
    </row>
    <row r="18" spans="1:17" x14ac:dyDescent="0.45">
      <c r="A18" s="11" t="s">
        <v>3</v>
      </c>
      <c r="B18" s="7">
        <v>11570</v>
      </c>
      <c r="C18" s="7">
        <v>55653</v>
      </c>
      <c r="D18" s="6" t="s">
        <v>5</v>
      </c>
      <c r="E18" s="6">
        <v>55648</v>
      </c>
      <c r="F18" s="6" t="s">
        <v>4</v>
      </c>
      <c r="G18" s="6" t="s">
        <v>6</v>
      </c>
      <c r="H18" s="6"/>
      <c r="I18" s="4"/>
      <c r="J18" s="3"/>
      <c r="K18" s="4">
        <v>2</v>
      </c>
      <c r="L18" s="3">
        <v>3</v>
      </c>
      <c r="M18" s="3"/>
      <c r="N18" s="3"/>
      <c r="O18" s="3"/>
      <c r="P18" s="30">
        <f t="shared" si="0"/>
        <v>8.9842416401631544E-5</v>
      </c>
      <c r="Q18" s="4">
        <f t="shared" si="1"/>
        <v>8.9842416401631538E-3</v>
      </c>
    </row>
    <row r="19" spans="1:17" x14ac:dyDescent="0.45">
      <c r="A19" s="11" t="s">
        <v>3</v>
      </c>
      <c r="B19" s="7">
        <v>11571</v>
      </c>
      <c r="C19" s="7">
        <v>55899</v>
      </c>
      <c r="D19" s="6" t="s">
        <v>5</v>
      </c>
      <c r="E19" s="6">
        <v>55889</v>
      </c>
      <c r="F19" s="6" t="s">
        <v>7</v>
      </c>
      <c r="G19" s="6" t="s">
        <v>6</v>
      </c>
      <c r="H19" s="6"/>
      <c r="I19" s="4"/>
      <c r="J19" s="3"/>
      <c r="K19" s="4">
        <v>3</v>
      </c>
      <c r="L19" s="3">
        <v>7</v>
      </c>
      <c r="M19" s="3"/>
      <c r="N19" s="3"/>
      <c r="O19" s="3"/>
      <c r="P19" s="30">
        <f t="shared" si="0"/>
        <v>1.7889407681711658E-4</v>
      </c>
      <c r="Q19" s="4">
        <f t="shared" si="1"/>
        <v>1.7889407681711659E-2</v>
      </c>
    </row>
    <row r="20" spans="1:17" x14ac:dyDescent="0.45">
      <c r="A20" s="11" t="s">
        <v>3</v>
      </c>
      <c r="B20" s="7">
        <v>11572</v>
      </c>
      <c r="C20" s="7">
        <v>52089</v>
      </c>
      <c r="D20" s="6" t="s">
        <v>7</v>
      </c>
      <c r="E20" s="7">
        <v>51820</v>
      </c>
      <c r="F20" s="6" t="s">
        <v>6</v>
      </c>
      <c r="G20" s="6" t="s">
        <v>5</v>
      </c>
      <c r="H20" s="6" t="s">
        <v>4</v>
      </c>
      <c r="I20" s="4" t="s">
        <v>12</v>
      </c>
      <c r="J20" s="3"/>
      <c r="K20" s="3">
        <v>5</v>
      </c>
      <c r="L20" s="3">
        <v>5</v>
      </c>
      <c r="M20" s="3">
        <v>258</v>
      </c>
      <c r="N20" s="3">
        <v>1</v>
      </c>
      <c r="O20" s="7"/>
      <c r="P20" s="30">
        <f t="shared" si="0"/>
        <v>5.1642381308913592E-3</v>
      </c>
      <c r="Q20" s="4">
        <f t="shared" si="1"/>
        <v>0.51642381308913587</v>
      </c>
    </row>
    <row r="21" spans="1:17" x14ac:dyDescent="0.45">
      <c r="A21" s="11" t="s">
        <v>3</v>
      </c>
      <c r="B21" s="7">
        <v>11573</v>
      </c>
      <c r="C21" s="7">
        <v>55389</v>
      </c>
      <c r="D21" s="6" t="s">
        <v>7</v>
      </c>
      <c r="E21" s="6">
        <v>55384</v>
      </c>
      <c r="F21" s="6" t="s">
        <v>4</v>
      </c>
      <c r="G21" s="6" t="s">
        <v>5</v>
      </c>
      <c r="H21" s="6" t="s">
        <v>6</v>
      </c>
      <c r="I21" s="4"/>
      <c r="J21" s="3"/>
      <c r="K21" s="3">
        <v>1</v>
      </c>
      <c r="L21" s="3">
        <v>1</v>
      </c>
      <c r="M21" s="3">
        <v>3</v>
      </c>
      <c r="N21" s="7"/>
      <c r="O21" s="7"/>
      <c r="P21" s="30">
        <f t="shared" si="0"/>
        <v>9.0270631352795688E-5</v>
      </c>
      <c r="Q21" s="4">
        <f t="shared" si="1"/>
        <v>9.0270631352795689E-3</v>
      </c>
    </row>
    <row r="22" spans="1:17" x14ac:dyDescent="0.45">
      <c r="A22" s="11" t="s">
        <v>3</v>
      </c>
      <c r="B22" s="7">
        <v>11574</v>
      </c>
      <c r="C22" s="7">
        <v>54923</v>
      </c>
      <c r="D22" s="6" t="s">
        <v>4</v>
      </c>
      <c r="E22" s="6" t="s">
        <v>82</v>
      </c>
      <c r="F22" s="6" t="s">
        <v>7</v>
      </c>
      <c r="G22" s="6"/>
      <c r="H22" s="6"/>
      <c r="I22" s="3"/>
      <c r="J22" s="3"/>
      <c r="K22" s="4">
        <v>2</v>
      </c>
      <c r="L22" s="7"/>
      <c r="M22" s="7"/>
      <c r="N22" s="7"/>
      <c r="O22" s="7"/>
      <c r="P22" s="30">
        <f t="shared" si="0"/>
        <v>3.6414616827194439E-5</v>
      </c>
      <c r="Q22" s="4">
        <f t="shared" si="1"/>
        <v>3.6414616827194438E-3</v>
      </c>
    </row>
    <row r="23" spans="1:17" x14ac:dyDescent="0.45">
      <c r="A23" s="11" t="s">
        <v>3</v>
      </c>
      <c r="B23" s="7">
        <v>11575</v>
      </c>
      <c r="C23" s="7">
        <v>51903</v>
      </c>
      <c r="D23" s="6" t="s">
        <v>5</v>
      </c>
      <c r="E23" s="6">
        <v>51359</v>
      </c>
      <c r="F23" s="6" t="s">
        <v>6</v>
      </c>
      <c r="G23" s="6" t="s">
        <v>7</v>
      </c>
      <c r="H23" s="6" t="s">
        <v>4</v>
      </c>
      <c r="I23" s="4"/>
      <c r="J23" s="3"/>
      <c r="K23" s="3">
        <v>540</v>
      </c>
      <c r="L23" s="3">
        <v>3</v>
      </c>
      <c r="M23" s="3">
        <v>1</v>
      </c>
      <c r="N23" s="7"/>
      <c r="O23" s="7"/>
      <c r="P23" s="30">
        <f t="shared" si="0"/>
        <v>1.0481089725064062E-2</v>
      </c>
      <c r="Q23" s="4">
        <f t="shared" si="1"/>
        <v>1.0481089725064061</v>
      </c>
    </row>
    <row r="24" spans="1:17" x14ac:dyDescent="0.45">
      <c r="A24" s="11" t="s">
        <v>3</v>
      </c>
      <c r="B24" s="7">
        <v>11576</v>
      </c>
      <c r="C24" s="7">
        <v>55204</v>
      </c>
      <c r="D24" s="6" t="s">
        <v>7</v>
      </c>
      <c r="E24" s="6">
        <v>55188</v>
      </c>
      <c r="F24" s="6" t="s">
        <v>4</v>
      </c>
      <c r="G24" s="6" t="s">
        <v>5</v>
      </c>
      <c r="H24" s="6" t="s">
        <v>6</v>
      </c>
      <c r="I24" s="4"/>
      <c r="J24" s="3"/>
      <c r="K24" s="3">
        <v>11</v>
      </c>
      <c r="L24" s="3">
        <v>3</v>
      </c>
      <c r="M24" s="3">
        <v>2</v>
      </c>
      <c r="N24" s="7"/>
      <c r="O24" s="7"/>
      <c r="P24" s="30">
        <f t="shared" si="0"/>
        <v>2.8983406999492792E-4</v>
      </c>
      <c r="Q24" s="4">
        <f t="shared" si="1"/>
        <v>2.898340699949279E-2</v>
      </c>
    </row>
    <row r="25" spans="1:17" x14ac:dyDescent="0.45">
      <c r="A25" s="11" t="s">
        <v>3</v>
      </c>
      <c r="B25" s="7">
        <v>11577</v>
      </c>
      <c r="C25" s="7">
        <v>54905</v>
      </c>
      <c r="D25" s="6" t="s">
        <v>4</v>
      </c>
      <c r="E25" s="6">
        <v>54900</v>
      </c>
      <c r="F25" s="6" t="s">
        <v>5</v>
      </c>
      <c r="G25" s="6" t="s">
        <v>7</v>
      </c>
      <c r="H25" s="6"/>
      <c r="I25" s="4"/>
      <c r="J25" s="3"/>
      <c r="K25" s="4">
        <v>4</v>
      </c>
      <c r="L25" s="3">
        <v>1</v>
      </c>
      <c r="M25" s="7"/>
      <c r="N25" s="7"/>
      <c r="O25" s="7"/>
      <c r="P25" s="30">
        <f t="shared" si="0"/>
        <v>9.1066387396411986E-5</v>
      </c>
      <c r="Q25" s="4">
        <f t="shared" si="1"/>
        <v>9.1066387396411992E-3</v>
      </c>
    </row>
    <row r="26" spans="1:17" x14ac:dyDescent="0.45">
      <c r="A26" s="11" t="s">
        <v>3</v>
      </c>
      <c r="B26" s="7">
        <v>11578</v>
      </c>
      <c r="C26" s="7">
        <v>51837</v>
      </c>
      <c r="D26" s="6" t="s">
        <v>7</v>
      </c>
      <c r="E26" s="7">
        <v>51585</v>
      </c>
      <c r="F26" s="6" t="s">
        <v>4</v>
      </c>
      <c r="G26" s="6" t="s">
        <v>83</v>
      </c>
      <c r="H26" s="6" t="s">
        <v>6</v>
      </c>
      <c r="I26" s="4" t="s">
        <v>5</v>
      </c>
      <c r="J26" s="3"/>
      <c r="K26" s="3">
        <v>243</v>
      </c>
      <c r="L26" s="3">
        <v>1</v>
      </c>
      <c r="M26" s="3">
        <v>3</v>
      </c>
      <c r="N26" s="3">
        <v>5</v>
      </c>
      <c r="O26" s="3"/>
      <c r="P26" s="30">
        <f t="shared" si="0"/>
        <v>4.8613924416922279E-3</v>
      </c>
      <c r="Q26" s="4">
        <f t="shared" si="1"/>
        <v>0.48613924416922277</v>
      </c>
    </row>
    <row r="27" spans="1:17" x14ac:dyDescent="0.45">
      <c r="A27" s="11" t="s">
        <v>3</v>
      </c>
      <c r="B27" s="7">
        <v>11579</v>
      </c>
      <c r="C27" s="7">
        <v>55352</v>
      </c>
      <c r="D27" s="6" t="s">
        <v>5</v>
      </c>
      <c r="E27" s="6">
        <v>55346</v>
      </c>
      <c r="F27" s="6" t="s">
        <v>6</v>
      </c>
      <c r="G27" s="6" t="s">
        <v>7</v>
      </c>
      <c r="H27" s="6" t="s">
        <v>4</v>
      </c>
      <c r="I27" s="4"/>
      <c r="J27" s="3"/>
      <c r="K27" s="3">
        <v>4</v>
      </c>
      <c r="L27" s="3">
        <v>1</v>
      </c>
      <c r="M27" s="3">
        <v>1</v>
      </c>
      <c r="N27" s="3"/>
      <c r="O27" s="7"/>
      <c r="P27" s="30">
        <f t="shared" si="0"/>
        <v>1.0839716722069663E-4</v>
      </c>
      <c r="Q27" s="4">
        <f t="shared" si="1"/>
        <v>1.0839716722069662E-2</v>
      </c>
    </row>
    <row r="28" spans="1:17" x14ac:dyDescent="0.45">
      <c r="A28" s="11" t="s">
        <v>3</v>
      </c>
      <c r="B28" s="7">
        <v>11580</v>
      </c>
      <c r="C28" s="7">
        <v>56061</v>
      </c>
      <c r="D28" s="6" t="s">
        <v>6</v>
      </c>
      <c r="E28" s="6" t="s">
        <v>84</v>
      </c>
      <c r="F28" s="6" t="s">
        <v>5</v>
      </c>
      <c r="G28" s="6"/>
      <c r="H28" s="6"/>
      <c r="I28" s="3"/>
      <c r="J28" s="3"/>
      <c r="K28" s="4">
        <v>2</v>
      </c>
      <c r="L28" s="7"/>
      <c r="M28" s="7"/>
      <c r="N28" s="7"/>
      <c r="O28" s="7"/>
      <c r="P28" s="30">
        <f t="shared" si="0"/>
        <v>3.5675424983500119E-5</v>
      </c>
      <c r="Q28" s="4">
        <f t="shared" si="1"/>
        <v>3.5675424983500118E-3</v>
      </c>
    </row>
    <row r="29" spans="1:17" x14ac:dyDescent="0.45">
      <c r="A29" s="11" t="s">
        <v>3</v>
      </c>
      <c r="B29" s="7">
        <v>11581</v>
      </c>
      <c r="C29" s="7">
        <v>52830</v>
      </c>
      <c r="D29" s="6" t="s">
        <v>5</v>
      </c>
      <c r="E29" s="6">
        <v>52477</v>
      </c>
      <c r="F29" s="6" t="s">
        <v>7</v>
      </c>
      <c r="G29" s="6" t="s">
        <v>6</v>
      </c>
      <c r="H29" s="6" t="s">
        <v>4</v>
      </c>
      <c r="I29" s="4"/>
      <c r="J29" s="3"/>
      <c r="K29" s="3">
        <v>5</v>
      </c>
      <c r="L29" s="3">
        <v>347</v>
      </c>
      <c r="M29" s="3">
        <v>1</v>
      </c>
      <c r="N29" s="7"/>
      <c r="O29" s="7"/>
      <c r="P29" s="30">
        <f t="shared" si="0"/>
        <v>6.6818095778913497E-3</v>
      </c>
      <c r="Q29" s="4">
        <f t="shared" si="1"/>
        <v>0.668180957789135</v>
      </c>
    </row>
    <row r="30" spans="1:17" x14ac:dyDescent="0.45">
      <c r="A30" s="11" t="s">
        <v>3</v>
      </c>
      <c r="B30" s="7">
        <v>11582</v>
      </c>
      <c r="C30" s="7">
        <v>55151</v>
      </c>
      <c r="D30" s="6" t="s">
        <v>4</v>
      </c>
      <c r="E30" s="6">
        <v>55107</v>
      </c>
      <c r="F30" s="6" t="s">
        <v>7</v>
      </c>
      <c r="G30" s="6" t="s">
        <v>5</v>
      </c>
      <c r="H30" s="6"/>
      <c r="I30" s="4"/>
      <c r="J30" s="3"/>
      <c r="K30" s="4">
        <v>2</v>
      </c>
      <c r="L30" s="3">
        <v>42</v>
      </c>
      <c r="M30" s="7"/>
      <c r="N30" s="7"/>
      <c r="O30" s="7"/>
      <c r="P30" s="30">
        <f t="shared" si="0"/>
        <v>7.978096498703559E-4</v>
      </c>
      <c r="Q30" s="4">
        <f t="shared" si="1"/>
        <v>7.9780964987035588E-2</v>
      </c>
    </row>
    <row r="31" spans="1:17" x14ac:dyDescent="0.45">
      <c r="A31" s="11" t="s">
        <v>3</v>
      </c>
      <c r="B31" s="7">
        <v>11583</v>
      </c>
      <c r="C31" s="7">
        <v>55010</v>
      </c>
      <c r="D31" s="6" t="s">
        <v>7</v>
      </c>
      <c r="E31" s="6">
        <v>54997</v>
      </c>
      <c r="F31" s="6" t="s">
        <v>4</v>
      </c>
      <c r="G31" s="6" t="s">
        <v>6</v>
      </c>
      <c r="H31" s="6" t="s">
        <v>5</v>
      </c>
      <c r="I31" s="4"/>
      <c r="J31" s="3"/>
      <c r="K31" s="3">
        <v>3</v>
      </c>
      <c r="L31" s="3">
        <v>7</v>
      </c>
      <c r="M31" s="3">
        <v>3</v>
      </c>
      <c r="N31" s="7"/>
      <c r="O31" s="7"/>
      <c r="P31" s="30">
        <f t="shared" si="0"/>
        <v>2.3632066896927832E-4</v>
      </c>
      <c r="Q31" s="4">
        <f t="shared" si="1"/>
        <v>2.3632066896927831E-2</v>
      </c>
    </row>
    <row r="32" spans="1:17" x14ac:dyDescent="0.45">
      <c r="A32" s="11" t="s">
        <v>3</v>
      </c>
      <c r="B32" s="7">
        <v>11584</v>
      </c>
      <c r="C32" s="7">
        <v>53416</v>
      </c>
      <c r="D32" s="6" t="s">
        <v>6</v>
      </c>
      <c r="E32" s="6">
        <v>53355</v>
      </c>
      <c r="F32" s="6" t="s">
        <v>7</v>
      </c>
      <c r="G32" s="6" t="s">
        <v>5</v>
      </c>
      <c r="H32" s="6" t="s">
        <v>85</v>
      </c>
      <c r="I32" s="4"/>
      <c r="J32" s="3"/>
      <c r="K32" s="3">
        <v>45</v>
      </c>
      <c r="L32" s="3">
        <v>9</v>
      </c>
      <c r="M32" s="3">
        <v>7</v>
      </c>
      <c r="N32" s="7"/>
      <c r="O32" s="7"/>
      <c r="P32" s="30">
        <f t="shared" si="0"/>
        <v>1.1419799311067846E-3</v>
      </c>
      <c r="Q32" s="4">
        <f t="shared" si="1"/>
        <v>0.11419799311067845</v>
      </c>
    </row>
    <row r="33" spans="1:17" x14ac:dyDescent="0.45">
      <c r="A33" s="11" t="s">
        <v>3</v>
      </c>
      <c r="B33" s="7">
        <v>11585</v>
      </c>
      <c r="C33" s="7">
        <v>53504</v>
      </c>
      <c r="D33" s="6" t="s">
        <v>6</v>
      </c>
      <c r="E33" s="6">
        <v>53498</v>
      </c>
      <c r="F33" s="6" t="s">
        <v>24</v>
      </c>
      <c r="G33" s="6" t="s">
        <v>7</v>
      </c>
      <c r="H33" s="6" t="s">
        <v>5</v>
      </c>
      <c r="I33" s="4"/>
      <c r="J33" s="3"/>
      <c r="K33" s="3">
        <v>1</v>
      </c>
      <c r="L33" s="3">
        <v>4</v>
      </c>
      <c r="M33" s="3">
        <v>2</v>
      </c>
      <c r="N33" s="7"/>
      <c r="O33" s="7"/>
      <c r="P33" s="30">
        <f t="shared" si="0"/>
        <v>1.3083133971291867E-4</v>
      </c>
      <c r="Q33" s="4">
        <f t="shared" si="1"/>
        <v>1.3083133971291867E-2</v>
      </c>
    </row>
    <row r="34" spans="1:17" x14ac:dyDescent="0.45">
      <c r="A34" s="11" t="s">
        <v>3</v>
      </c>
      <c r="B34" s="7">
        <v>11586</v>
      </c>
      <c r="C34" s="7">
        <v>52637</v>
      </c>
      <c r="D34" s="6" t="s">
        <v>4</v>
      </c>
      <c r="E34" s="6">
        <v>52629</v>
      </c>
      <c r="F34" s="6" t="s">
        <v>7</v>
      </c>
      <c r="G34" s="6" t="s">
        <v>6</v>
      </c>
      <c r="H34" s="6"/>
      <c r="I34" s="4"/>
      <c r="J34" s="3"/>
      <c r="K34" s="4">
        <v>3</v>
      </c>
      <c r="L34" s="3">
        <v>5</v>
      </c>
      <c r="M34" s="7"/>
      <c r="N34" s="7"/>
      <c r="O34" s="7"/>
      <c r="P34" s="30">
        <f t="shared" si="0"/>
        <v>1.5198434561240192E-4</v>
      </c>
      <c r="Q34" s="4">
        <f t="shared" si="1"/>
        <v>1.5198434561240192E-2</v>
      </c>
    </row>
    <row r="35" spans="1:17" x14ac:dyDescent="0.45">
      <c r="A35" s="11" t="s">
        <v>3</v>
      </c>
      <c r="B35" s="7">
        <v>11587</v>
      </c>
      <c r="C35" s="7">
        <v>51866</v>
      </c>
      <c r="D35" s="6" t="s">
        <v>7</v>
      </c>
      <c r="E35" s="6">
        <v>51831</v>
      </c>
      <c r="F35" s="6" t="s">
        <v>4</v>
      </c>
      <c r="G35" s="6" t="s">
        <v>6</v>
      </c>
      <c r="H35" s="6" t="s">
        <v>5</v>
      </c>
      <c r="I35" s="4"/>
      <c r="J35" s="3"/>
      <c r="K35" s="3">
        <v>29</v>
      </c>
      <c r="L35" s="3">
        <v>5</v>
      </c>
      <c r="M35" s="3">
        <v>1</v>
      </c>
      <c r="N35" s="7"/>
      <c r="O35" s="7"/>
      <c r="P35" s="30">
        <f t="shared" si="0"/>
        <v>6.7481587166930168E-4</v>
      </c>
      <c r="Q35" s="4">
        <f t="shared" si="1"/>
        <v>6.7481587166930174E-2</v>
      </c>
    </row>
    <row r="36" spans="1:17" x14ac:dyDescent="0.45">
      <c r="A36" s="11" t="s">
        <v>3</v>
      </c>
      <c r="B36" s="7">
        <v>11588</v>
      </c>
      <c r="C36" s="7">
        <v>52265</v>
      </c>
      <c r="D36" s="6" t="s">
        <v>5</v>
      </c>
      <c r="E36" s="6">
        <v>52258</v>
      </c>
      <c r="F36" s="6" t="s">
        <v>7</v>
      </c>
      <c r="G36" s="6" t="s">
        <v>6</v>
      </c>
      <c r="H36" s="6"/>
      <c r="I36" s="4"/>
      <c r="J36" s="3"/>
      <c r="K36" s="4">
        <v>1</v>
      </c>
      <c r="L36" s="3">
        <v>6</v>
      </c>
      <c r="M36" s="7"/>
      <c r="N36" s="7"/>
      <c r="O36" s="7"/>
      <c r="P36" s="30">
        <f t="shared" si="0"/>
        <v>1.339328422462451E-4</v>
      </c>
      <c r="Q36" s="4">
        <f t="shared" si="1"/>
        <v>1.339328422462451E-2</v>
      </c>
    </row>
    <row r="37" spans="1:17" x14ac:dyDescent="0.45">
      <c r="A37" s="11" t="s">
        <v>3</v>
      </c>
      <c r="B37" s="7">
        <v>11589</v>
      </c>
      <c r="C37" s="7">
        <v>52929</v>
      </c>
      <c r="D37" s="6" t="s">
        <v>6</v>
      </c>
      <c r="E37" s="6">
        <v>52891</v>
      </c>
      <c r="F37" s="6" t="s">
        <v>5</v>
      </c>
      <c r="G37" s="6" t="s">
        <v>7</v>
      </c>
      <c r="H37" s="6"/>
      <c r="I37" s="4"/>
      <c r="J37" s="3"/>
      <c r="K37" s="4">
        <v>34</v>
      </c>
      <c r="L37" s="3">
        <v>4</v>
      </c>
      <c r="M37" s="7"/>
      <c r="N37" s="7"/>
      <c r="O37" s="7"/>
      <c r="P37" s="30">
        <f t="shared" si="0"/>
        <v>7.1794290464584636E-4</v>
      </c>
      <c r="Q37" s="4">
        <f t="shared" si="1"/>
        <v>7.1794290464584631E-2</v>
      </c>
    </row>
    <row r="38" spans="1:17" x14ac:dyDescent="0.45">
      <c r="A38" s="11" t="s">
        <v>3</v>
      </c>
      <c r="B38" s="7">
        <v>11590</v>
      </c>
      <c r="C38" s="7">
        <v>49401</v>
      </c>
      <c r="D38" s="6" t="s">
        <v>4</v>
      </c>
      <c r="E38" s="7">
        <v>49075</v>
      </c>
      <c r="F38" s="6" t="s">
        <v>11</v>
      </c>
      <c r="G38" s="6" t="s">
        <v>5</v>
      </c>
      <c r="H38" s="6" t="s">
        <v>7</v>
      </c>
      <c r="I38" s="4" t="s">
        <v>6</v>
      </c>
      <c r="J38" s="3"/>
      <c r="K38" s="3">
        <v>1</v>
      </c>
      <c r="L38" s="3">
        <v>29</v>
      </c>
      <c r="M38" s="3">
        <v>295</v>
      </c>
      <c r="N38" s="3">
        <v>1</v>
      </c>
      <c r="O38" s="7"/>
      <c r="P38" s="30">
        <f t="shared" si="0"/>
        <v>6.5990566992571E-3</v>
      </c>
      <c r="Q38" s="4">
        <f t="shared" si="1"/>
        <v>0.65990566992570998</v>
      </c>
    </row>
    <row r="39" spans="1:17" x14ac:dyDescent="0.45">
      <c r="A39" s="11" t="s">
        <v>3</v>
      </c>
      <c r="B39" s="7">
        <v>11591</v>
      </c>
      <c r="C39" s="7">
        <v>96612</v>
      </c>
      <c r="D39" s="6" t="s">
        <v>7</v>
      </c>
      <c r="E39" s="6">
        <v>96583</v>
      </c>
      <c r="F39" s="6" t="s">
        <v>5</v>
      </c>
      <c r="G39" s="6" t="s">
        <v>6</v>
      </c>
      <c r="H39" s="6" t="s">
        <v>4</v>
      </c>
      <c r="I39" s="4"/>
      <c r="J39" s="3"/>
      <c r="K39" s="3">
        <v>16</v>
      </c>
      <c r="L39" s="3">
        <v>10</v>
      </c>
      <c r="M39" s="3">
        <v>3</v>
      </c>
      <c r="N39" s="7"/>
      <c r="O39" s="7"/>
      <c r="P39" s="30">
        <f t="shared" si="0"/>
        <v>3.0016975116962697E-4</v>
      </c>
      <c r="Q39" s="4">
        <f t="shared" si="1"/>
        <v>3.0016975116962698E-2</v>
      </c>
    </row>
    <row r="40" spans="1:17" x14ac:dyDescent="0.45">
      <c r="A40" s="11" t="s">
        <v>3</v>
      </c>
      <c r="B40" s="7">
        <v>11592</v>
      </c>
      <c r="C40" s="7">
        <v>101392</v>
      </c>
      <c r="D40" s="6" t="s">
        <v>5</v>
      </c>
      <c r="E40" s="6">
        <v>101345</v>
      </c>
      <c r="F40" s="6" t="s">
        <v>4</v>
      </c>
      <c r="G40" s="6" t="s">
        <v>6</v>
      </c>
      <c r="H40" s="6"/>
      <c r="I40" s="4"/>
      <c r="J40" s="3"/>
      <c r="K40" s="4">
        <v>14</v>
      </c>
      <c r="L40" s="3">
        <v>33</v>
      </c>
      <c r="M40" s="7"/>
      <c r="N40" s="7"/>
      <c r="O40" s="7"/>
      <c r="P40" s="30">
        <f t="shared" si="0"/>
        <v>4.6354741991478618E-4</v>
      </c>
      <c r="Q40" s="4">
        <f t="shared" si="1"/>
        <v>4.6354741991478619E-2</v>
      </c>
    </row>
    <row r="41" spans="1:17" x14ac:dyDescent="0.45">
      <c r="A41" s="11" t="s">
        <v>3</v>
      </c>
      <c r="B41" s="7">
        <v>11593</v>
      </c>
      <c r="C41" s="7">
        <v>101989</v>
      </c>
      <c r="D41" s="6" t="s">
        <v>4</v>
      </c>
      <c r="E41" s="6">
        <v>101979</v>
      </c>
      <c r="F41" s="6" t="s">
        <v>11</v>
      </c>
      <c r="G41" s="6" t="s">
        <v>7</v>
      </c>
      <c r="H41" s="6" t="s">
        <v>5</v>
      </c>
      <c r="I41" s="4"/>
      <c r="J41" s="3"/>
      <c r="K41" s="3">
        <v>2</v>
      </c>
      <c r="L41" s="3">
        <v>3</v>
      </c>
      <c r="M41" s="3">
        <v>5</v>
      </c>
      <c r="N41" s="7"/>
      <c r="O41" s="7"/>
      <c r="P41" s="30">
        <f t="shared" si="0"/>
        <v>9.8049789683201123E-5</v>
      </c>
      <c r="Q41" s="4">
        <f t="shared" si="1"/>
        <v>9.8049789683201122E-3</v>
      </c>
    </row>
    <row r="42" spans="1:17" x14ac:dyDescent="0.45">
      <c r="A42" s="11" t="s">
        <v>3</v>
      </c>
      <c r="B42" s="7">
        <v>11594</v>
      </c>
      <c r="C42" s="7">
        <v>101205</v>
      </c>
      <c r="D42" s="6" t="s">
        <v>7</v>
      </c>
      <c r="E42" s="6">
        <v>101186</v>
      </c>
      <c r="F42" s="6" t="s">
        <v>4</v>
      </c>
      <c r="G42" s="6" t="s">
        <v>5</v>
      </c>
      <c r="H42" s="6" t="s">
        <v>6</v>
      </c>
      <c r="I42" s="4"/>
      <c r="J42" s="3"/>
      <c r="K42" s="3">
        <v>4</v>
      </c>
      <c r="L42" s="3">
        <v>2</v>
      </c>
      <c r="M42" s="3">
        <v>13</v>
      </c>
      <c r="N42" s="7"/>
      <c r="O42" s="7"/>
      <c r="P42" s="30">
        <f t="shared" si="0"/>
        <v>1.8773775999209527E-4</v>
      </c>
      <c r="Q42" s="4">
        <f t="shared" si="1"/>
        <v>1.8773775999209527E-2</v>
      </c>
    </row>
    <row r="43" spans="1:17" x14ac:dyDescent="0.45">
      <c r="A43" s="11" t="s">
        <v>3</v>
      </c>
      <c r="B43" s="7">
        <v>11595</v>
      </c>
      <c r="C43" s="7">
        <v>100712</v>
      </c>
      <c r="D43" s="6" t="s">
        <v>4</v>
      </c>
      <c r="E43" s="7">
        <v>100692</v>
      </c>
      <c r="F43" s="6" t="s">
        <v>5</v>
      </c>
      <c r="G43" s="6" t="s">
        <v>7</v>
      </c>
      <c r="H43" s="6" t="s">
        <v>6</v>
      </c>
      <c r="I43" s="4" t="s">
        <v>25</v>
      </c>
      <c r="J43" s="3"/>
      <c r="K43" s="3">
        <v>6</v>
      </c>
      <c r="L43" s="3">
        <v>5</v>
      </c>
      <c r="M43" s="3">
        <v>8</v>
      </c>
      <c r="N43" s="3">
        <v>1</v>
      </c>
      <c r="O43" s="7"/>
      <c r="P43" s="30">
        <f t="shared" si="0"/>
        <v>1.9858606720152513E-4</v>
      </c>
      <c r="Q43" s="4">
        <f t="shared" si="1"/>
        <v>1.9858606720152515E-2</v>
      </c>
    </row>
    <row r="44" spans="1:17" x14ac:dyDescent="0.45">
      <c r="A44" s="11" t="s">
        <v>3</v>
      </c>
      <c r="B44" s="7">
        <v>11596</v>
      </c>
      <c r="C44" s="7">
        <v>96014</v>
      </c>
      <c r="D44" s="6" t="s">
        <v>7</v>
      </c>
      <c r="E44" s="6">
        <v>95774</v>
      </c>
      <c r="F44" s="6" t="s">
        <v>5</v>
      </c>
      <c r="G44" s="6" t="s">
        <v>6</v>
      </c>
      <c r="H44" s="6" t="s">
        <v>4</v>
      </c>
      <c r="I44" s="4"/>
      <c r="J44" s="3"/>
      <c r="K44" s="3">
        <v>6</v>
      </c>
      <c r="L44" s="3">
        <v>3</v>
      </c>
      <c r="M44" s="3">
        <v>231</v>
      </c>
      <c r="N44" s="7"/>
      <c r="O44" s="7"/>
      <c r="P44" s="30">
        <f t="shared" si="0"/>
        <v>2.4996354698273169E-3</v>
      </c>
      <c r="Q44" s="4">
        <f t="shared" si="1"/>
        <v>0.24996354698273168</v>
      </c>
    </row>
    <row r="45" spans="1:17" x14ac:dyDescent="0.45">
      <c r="A45" s="11" t="s">
        <v>3</v>
      </c>
      <c r="B45" s="7">
        <v>11597</v>
      </c>
      <c r="C45" s="7">
        <v>101874</v>
      </c>
      <c r="D45" s="6" t="s">
        <v>6</v>
      </c>
      <c r="E45" s="6">
        <v>101859</v>
      </c>
      <c r="F45" s="6" t="s">
        <v>10</v>
      </c>
      <c r="G45" s="6" t="s">
        <v>5</v>
      </c>
      <c r="H45" s="6" t="s">
        <v>7</v>
      </c>
      <c r="I45" s="4"/>
      <c r="J45" s="3"/>
      <c r="K45" s="3">
        <v>4</v>
      </c>
      <c r="L45" s="3">
        <v>9</v>
      </c>
      <c r="M45" s="3">
        <v>2</v>
      </c>
      <c r="N45" s="7"/>
      <c r="O45" s="7"/>
      <c r="P45" s="30">
        <f t="shared" si="0"/>
        <v>1.4724070911125507E-4</v>
      </c>
      <c r="Q45" s="4">
        <f t="shared" si="1"/>
        <v>1.4724070911125507E-2</v>
      </c>
    </row>
    <row r="46" spans="1:17" x14ac:dyDescent="0.45">
      <c r="A46" s="11" t="s">
        <v>3</v>
      </c>
      <c r="B46" s="7">
        <v>11598</v>
      </c>
      <c r="C46" s="7">
        <v>100463</v>
      </c>
      <c r="D46" s="6" t="s">
        <v>6</v>
      </c>
      <c r="E46" s="6">
        <v>100451</v>
      </c>
      <c r="F46" s="6" t="s">
        <v>5</v>
      </c>
      <c r="G46" s="6" t="s">
        <v>7</v>
      </c>
      <c r="H46" s="6"/>
      <c r="I46" s="4"/>
      <c r="J46" s="3"/>
      <c r="K46" s="4">
        <v>11</v>
      </c>
      <c r="L46" s="3">
        <v>1</v>
      </c>
      <c r="M46" s="7"/>
      <c r="N46" s="7"/>
      <c r="O46" s="7"/>
      <c r="P46" s="30">
        <f t="shared" si="0"/>
        <v>1.194469605725491E-4</v>
      </c>
      <c r="Q46" s="4">
        <f t="shared" si="1"/>
        <v>1.194469605725491E-2</v>
      </c>
    </row>
    <row r="47" spans="1:17" x14ac:dyDescent="0.45">
      <c r="A47" s="11" t="s">
        <v>3</v>
      </c>
      <c r="B47" s="7">
        <v>11599</v>
      </c>
      <c r="C47" s="7">
        <v>94124</v>
      </c>
      <c r="D47" s="6" t="s">
        <v>7</v>
      </c>
      <c r="E47" s="7">
        <v>93687</v>
      </c>
      <c r="F47" s="6" t="s">
        <v>6</v>
      </c>
      <c r="G47" s="6" t="s">
        <v>5</v>
      </c>
      <c r="H47" s="6" t="s">
        <v>12</v>
      </c>
      <c r="I47" s="4" t="s">
        <v>4</v>
      </c>
      <c r="J47" s="3"/>
      <c r="K47" s="3">
        <v>423</v>
      </c>
      <c r="L47" s="3">
        <v>7</v>
      </c>
      <c r="M47" s="3">
        <v>1</v>
      </c>
      <c r="N47" s="3">
        <v>6</v>
      </c>
      <c r="O47" s="7"/>
      <c r="P47" s="30">
        <f t="shared" si="0"/>
        <v>4.6428116102163108E-3</v>
      </c>
      <c r="Q47" s="4">
        <f t="shared" si="1"/>
        <v>0.46428116102163108</v>
      </c>
    </row>
    <row r="48" spans="1:17" x14ac:dyDescent="0.45">
      <c r="A48" s="11" t="s">
        <v>3</v>
      </c>
      <c r="B48" s="7">
        <v>11600</v>
      </c>
      <c r="C48" s="7">
        <v>101125</v>
      </c>
      <c r="D48" s="6" t="s">
        <v>6</v>
      </c>
      <c r="E48" s="6" t="s">
        <v>86</v>
      </c>
      <c r="F48" s="6" t="s">
        <v>5</v>
      </c>
      <c r="G48" s="6"/>
      <c r="H48" s="6"/>
      <c r="I48" s="3"/>
      <c r="J48" s="3"/>
      <c r="K48" s="4">
        <v>47</v>
      </c>
      <c r="L48" s="7"/>
      <c r="M48" s="7"/>
      <c r="N48" s="7"/>
      <c r="O48" s="7"/>
      <c r="P48" s="30">
        <f t="shared" si="0"/>
        <v>4.6477132262051917E-4</v>
      </c>
      <c r="Q48" s="4">
        <f t="shared" si="1"/>
        <v>4.6477132262051919E-2</v>
      </c>
    </row>
    <row r="49" spans="1:17" x14ac:dyDescent="0.45">
      <c r="A49" s="11" t="s">
        <v>3</v>
      </c>
      <c r="B49" s="7">
        <v>11601</v>
      </c>
      <c r="C49" s="7">
        <v>100699</v>
      </c>
      <c r="D49" s="6" t="s">
        <v>5</v>
      </c>
      <c r="E49" s="6">
        <v>100684</v>
      </c>
      <c r="F49" s="6" t="s">
        <v>6</v>
      </c>
      <c r="G49" s="6" t="s">
        <v>27</v>
      </c>
      <c r="H49" s="6" t="s">
        <v>4</v>
      </c>
      <c r="I49" s="4"/>
      <c r="J49" s="3"/>
      <c r="K49" s="3">
        <v>4</v>
      </c>
      <c r="L49" s="3">
        <v>3</v>
      </c>
      <c r="M49" s="3">
        <v>8</v>
      </c>
      <c r="N49" s="7"/>
      <c r="O49" s="7"/>
      <c r="P49" s="30">
        <f t="shared" si="0"/>
        <v>1.4895877814079584E-4</v>
      </c>
      <c r="Q49" s="4">
        <f t="shared" si="1"/>
        <v>1.4895877814079583E-2</v>
      </c>
    </row>
    <row r="50" spans="1:17" x14ac:dyDescent="0.45">
      <c r="A50" s="11" t="s">
        <v>3</v>
      </c>
      <c r="B50" s="7">
        <v>11602</v>
      </c>
      <c r="C50" s="7">
        <v>96334</v>
      </c>
      <c r="D50" s="6" t="s">
        <v>7</v>
      </c>
      <c r="E50" s="6">
        <v>96139</v>
      </c>
      <c r="F50" s="6" t="s">
        <v>4</v>
      </c>
      <c r="G50" s="6" t="s">
        <v>5</v>
      </c>
      <c r="H50" s="6" t="s">
        <v>6</v>
      </c>
      <c r="I50" s="4"/>
      <c r="J50" s="3"/>
      <c r="K50" s="3">
        <v>178</v>
      </c>
      <c r="L50" s="3">
        <v>13</v>
      </c>
      <c r="M50" s="3">
        <v>4</v>
      </c>
      <c r="N50" s="7"/>
      <c r="O50" s="7"/>
      <c r="P50" s="30">
        <f t="shared" si="0"/>
        <v>2.0242074449311771E-3</v>
      </c>
      <c r="Q50" s="4">
        <f t="shared" si="1"/>
        <v>0.2024207444931177</v>
      </c>
    </row>
    <row r="51" spans="1:17" x14ac:dyDescent="0.45">
      <c r="A51" s="11" t="s">
        <v>3</v>
      </c>
      <c r="B51" s="7">
        <v>11603</v>
      </c>
      <c r="C51" s="7">
        <v>100959</v>
      </c>
      <c r="D51" s="6" t="s">
        <v>6</v>
      </c>
      <c r="E51" s="6">
        <v>100945</v>
      </c>
      <c r="F51" s="6" t="s">
        <v>7</v>
      </c>
      <c r="G51" s="6" t="s">
        <v>5</v>
      </c>
      <c r="H51" s="6" t="s">
        <v>4</v>
      </c>
      <c r="I51" s="4"/>
      <c r="J51" s="3"/>
      <c r="K51" s="3">
        <v>4</v>
      </c>
      <c r="L51" s="3">
        <v>8</v>
      </c>
      <c r="M51" s="3">
        <v>2</v>
      </c>
      <c r="N51" s="7"/>
      <c r="O51" s="7"/>
      <c r="P51" s="30">
        <f t="shared" si="0"/>
        <v>1.3867015323051931E-4</v>
      </c>
      <c r="Q51" s="4">
        <f t="shared" si="1"/>
        <v>1.3867015323051931E-2</v>
      </c>
    </row>
    <row r="52" spans="1:17" x14ac:dyDescent="0.45">
      <c r="A52" s="11" t="s">
        <v>3</v>
      </c>
      <c r="B52" s="7">
        <v>11604</v>
      </c>
      <c r="C52" s="7">
        <v>99408</v>
      </c>
      <c r="D52" s="6" t="s">
        <v>5</v>
      </c>
      <c r="E52" s="7">
        <v>99358</v>
      </c>
      <c r="F52" s="6" t="s">
        <v>4</v>
      </c>
      <c r="G52" s="6" t="s">
        <v>27</v>
      </c>
      <c r="H52" s="6" t="s">
        <v>7</v>
      </c>
      <c r="I52" s="4" t="s">
        <v>9</v>
      </c>
      <c r="J52" s="7" t="s">
        <v>6</v>
      </c>
      <c r="K52" s="3">
        <v>18</v>
      </c>
      <c r="L52" s="3">
        <v>1</v>
      </c>
      <c r="M52" s="3">
        <v>8</v>
      </c>
      <c r="N52" s="3">
        <v>1</v>
      </c>
      <c r="O52" s="3">
        <v>23</v>
      </c>
      <c r="P52" s="30">
        <f t="shared" si="0"/>
        <v>5.1303718010622891E-4</v>
      </c>
      <c r="Q52" s="4">
        <f t="shared" si="1"/>
        <v>5.130371801062289E-2</v>
      </c>
    </row>
    <row r="53" spans="1:17" x14ac:dyDescent="0.45">
      <c r="A53" s="11" t="s">
        <v>3</v>
      </c>
      <c r="B53" s="7">
        <v>11605</v>
      </c>
      <c r="C53" s="7">
        <v>97324</v>
      </c>
      <c r="D53" s="6" t="s">
        <v>6</v>
      </c>
      <c r="E53" s="7">
        <v>97150</v>
      </c>
      <c r="F53" s="6" t="s">
        <v>5</v>
      </c>
      <c r="G53" s="6" t="s">
        <v>7</v>
      </c>
      <c r="H53" s="6" t="s">
        <v>4</v>
      </c>
      <c r="I53" s="4" t="s">
        <v>10</v>
      </c>
      <c r="J53" s="3"/>
      <c r="K53" s="3">
        <v>158</v>
      </c>
      <c r="L53" s="3">
        <v>12</v>
      </c>
      <c r="M53" s="3">
        <v>1</v>
      </c>
      <c r="N53" s="3">
        <v>3</v>
      </c>
      <c r="O53" s="7"/>
      <c r="P53" s="30">
        <f t="shared" si="0"/>
        <v>1.7878426698450535E-3</v>
      </c>
      <c r="Q53" s="4">
        <f t="shared" si="1"/>
        <v>0.17878426698450536</v>
      </c>
    </row>
    <row r="54" spans="1:17" x14ac:dyDescent="0.45">
      <c r="A54" s="11" t="s">
        <v>3</v>
      </c>
      <c r="B54" s="7">
        <v>11606</v>
      </c>
      <c r="C54" s="7">
        <v>101472</v>
      </c>
      <c r="D54" s="6" t="s">
        <v>6</v>
      </c>
      <c r="E54" s="6">
        <v>101458</v>
      </c>
      <c r="F54" s="6" t="s">
        <v>5</v>
      </c>
      <c r="G54" s="6" t="s">
        <v>7</v>
      </c>
      <c r="H54" s="6" t="s">
        <v>26</v>
      </c>
      <c r="I54" s="4"/>
      <c r="J54" s="3"/>
      <c r="K54" s="3">
        <v>9</v>
      </c>
      <c r="L54" s="3">
        <v>4</v>
      </c>
      <c r="M54" s="3">
        <v>1</v>
      </c>
      <c r="N54" s="7"/>
      <c r="O54" s="7"/>
      <c r="P54" s="30">
        <f t="shared" si="0"/>
        <v>1.3796909492273731E-4</v>
      </c>
      <c r="Q54" s="4">
        <f t="shared" si="1"/>
        <v>1.379690949227373E-2</v>
      </c>
    </row>
    <row r="55" spans="1:17" x14ac:dyDescent="0.45">
      <c r="A55" s="11" t="s">
        <v>3</v>
      </c>
      <c r="B55" s="7">
        <v>11607</v>
      </c>
      <c r="C55" s="7">
        <v>99469</v>
      </c>
      <c r="D55" s="6" t="s">
        <v>7</v>
      </c>
      <c r="E55" s="6">
        <v>99437</v>
      </c>
      <c r="F55" s="6" t="s">
        <v>4</v>
      </c>
      <c r="G55" s="6" t="s">
        <v>6</v>
      </c>
      <c r="H55" s="6" t="s">
        <v>5</v>
      </c>
      <c r="I55" s="4"/>
      <c r="J55" s="3"/>
      <c r="K55" s="3">
        <v>9</v>
      </c>
      <c r="L55" s="3">
        <v>17</v>
      </c>
      <c r="M55" s="3">
        <v>6</v>
      </c>
      <c r="N55" s="7"/>
      <c r="O55" s="7"/>
      <c r="P55" s="30">
        <f t="shared" si="0"/>
        <v>3.2170827091857764E-4</v>
      </c>
      <c r="Q55" s="4">
        <f t="shared" si="1"/>
        <v>3.2170827091857764E-2</v>
      </c>
    </row>
    <row r="56" spans="1:17" x14ac:dyDescent="0.45">
      <c r="A56" s="11" t="s">
        <v>3</v>
      </c>
      <c r="B56" s="7">
        <v>11608</v>
      </c>
      <c r="C56" s="7">
        <v>98058</v>
      </c>
      <c r="D56" s="6" t="s">
        <v>6</v>
      </c>
      <c r="E56" s="6">
        <v>97805</v>
      </c>
      <c r="F56" s="6" t="s">
        <v>5</v>
      </c>
      <c r="G56" s="6" t="s">
        <v>7</v>
      </c>
      <c r="H56" s="6"/>
      <c r="I56" s="4"/>
      <c r="J56" s="3"/>
      <c r="K56" s="4">
        <v>251</v>
      </c>
      <c r="L56" s="3">
        <v>2</v>
      </c>
      <c r="M56" s="7"/>
      <c r="N56" s="7"/>
      <c r="O56" s="7"/>
      <c r="P56" s="30">
        <f t="shared" si="0"/>
        <v>2.5801056517571232E-3</v>
      </c>
      <c r="Q56" s="4">
        <f t="shared" si="1"/>
        <v>0.2580105651757123</v>
      </c>
    </row>
    <row r="57" spans="1:17" x14ac:dyDescent="0.45">
      <c r="A57" s="11" t="s">
        <v>3</v>
      </c>
      <c r="B57" s="7">
        <v>11609</v>
      </c>
      <c r="C57" s="7">
        <v>101234</v>
      </c>
      <c r="D57" s="6" t="s">
        <v>5</v>
      </c>
      <c r="E57" s="7">
        <v>101213</v>
      </c>
      <c r="F57" s="6" t="s">
        <v>4</v>
      </c>
      <c r="G57" s="6" t="s">
        <v>27</v>
      </c>
      <c r="H57" s="6" t="s">
        <v>6</v>
      </c>
      <c r="I57" s="4" t="s">
        <v>7</v>
      </c>
      <c r="J57" s="3"/>
      <c r="K57" s="3">
        <v>6</v>
      </c>
      <c r="L57" s="3">
        <v>4</v>
      </c>
      <c r="M57" s="3">
        <v>8</v>
      </c>
      <c r="N57" s="3">
        <v>3</v>
      </c>
      <c r="O57" s="7"/>
      <c r="P57" s="30">
        <f t="shared" si="0"/>
        <v>2.0744018807910387E-4</v>
      </c>
      <c r="Q57" s="4">
        <f t="shared" si="1"/>
        <v>2.0744018807910387E-2</v>
      </c>
    </row>
    <row r="58" spans="1:17" x14ac:dyDescent="0.45">
      <c r="A58" s="11" t="s">
        <v>3</v>
      </c>
      <c r="B58" s="7">
        <v>11610</v>
      </c>
      <c r="C58" s="7">
        <v>100748</v>
      </c>
      <c r="D58" s="6" t="s">
        <v>5</v>
      </c>
      <c r="E58" s="7">
        <v>100733</v>
      </c>
      <c r="F58" s="6" t="s">
        <v>13</v>
      </c>
      <c r="G58" s="6" t="s">
        <v>4</v>
      </c>
      <c r="H58" s="6" t="s">
        <v>6</v>
      </c>
      <c r="I58" s="4" t="s">
        <v>7</v>
      </c>
      <c r="J58" s="3"/>
      <c r="K58" s="3">
        <v>1</v>
      </c>
      <c r="L58" s="3">
        <v>5</v>
      </c>
      <c r="M58" s="3">
        <v>4</v>
      </c>
      <c r="N58" s="3">
        <v>6</v>
      </c>
      <c r="O58" s="7"/>
      <c r="P58" s="30">
        <f t="shared" si="0"/>
        <v>1.5881208559971415E-4</v>
      </c>
      <c r="Q58" s="4">
        <f t="shared" si="1"/>
        <v>1.5881208559971414E-2</v>
      </c>
    </row>
    <row r="59" spans="1:17" x14ac:dyDescent="0.45">
      <c r="A59" s="11" t="s">
        <v>3</v>
      </c>
      <c r="B59" s="7">
        <v>11611</v>
      </c>
      <c r="C59" s="7">
        <v>98747</v>
      </c>
      <c r="D59" s="6" t="s">
        <v>7</v>
      </c>
      <c r="E59" s="6">
        <v>98735</v>
      </c>
      <c r="F59" s="6" t="s">
        <v>4</v>
      </c>
      <c r="G59" s="6" t="s">
        <v>5</v>
      </c>
      <c r="H59" s="6" t="s">
        <v>6</v>
      </c>
      <c r="I59" s="4"/>
      <c r="J59" s="3"/>
      <c r="K59" s="3">
        <v>8</v>
      </c>
      <c r="L59" s="3">
        <v>2</v>
      </c>
      <c r="M59" s="3">
        <v>2</v>
      </c>
      <c r="N59" s="7"/>
      <c r="O59" s="7"/>
      <c r="P59" s="30">
        <f t="shared" si="0"/>
        <v>1.215226791700001E-4</v>
      </c>
      <c r="Q59" s="4">
        <f t="shared" si="1"/>
        <v>1.215226791700001E-2</v>
      </c>
    </row>
    <row r="60" spans="1:17" x14ac:dyDescent="0.45">
      <c r="A60" s="11" t="s">
        <v>3</v>
      </c>
      <c r="B60" s="7">
        <v>11612</v>
      </c>
      <c r="C60" s="7">
        <v>100515</v>
      </c>
      <c r="D60" s="6" t="s">
        <v>6</v>
      </c>
      <c r="E60" s="7">
        <v>100499</v>
      </c>
      <c r="F60" s="6" t="s">
        <v>4</v>
      </c>
      <c r="G60" s="6" t="s">
        <v>10</v>
      </c>
      <c r="H60" s="6" t="s">
        <v>5</v>
      </c>
      <c r="I60" s="4" t="s">
        <v>7</v>
      </c>
      <c r="J60" s="3"/>
      <c r="K60" s="3">
        <v>1</v>
      </c>
      <c r="L60" s="3">
        <v>2</v>
      </c>
      <c r="M60" s="3">
        <v>10</v>
      </c>
      <c r="N60" s="3">
        <v>3</v>
      </c>
      <c r="O60" s="7"/>
      <c r="P60" s="30">
        <f t="shared" si="0"/>
        <v>1.591802218574342E-4</v>
      </c>
      <c r="Q60" s="4">
        <f t="shared" si="1"/>
        <v>1.5918022185743421E-2</v>
      </c>
    </row>
    <row r="61" spans="1:17" x14ac:dyDescent="0.45">
      <c r="A61" s="11" t="s">
        <v>3</v>
      </c>
      <c r="B61" s="7">
        <v>11613</v>
      </c>
      <c r="C61" s="7">
        <v>100858</v>
      </c>
      <c r="D61" s="6" t="s">
        <v>6</v>
      </c>
      <c r="E61" s="6">
        <v>100835</v>
      </c>
      <c r="F61" s="6" t="s">
        <v>5</v>
      </c>
      <c r="G61" s="6" t="s">
        <v>7</v>
      </c>
      <c r="H61" s="6"/>
      <c r="I61" s="4"/>
      <c r="J61" s="3"/>
      <c r="K61" s="4">
        <v>18</v>
      </c>
      <c r="L61" s="3">
        <v>5</v>
      </c>
      <c r="M61" s="7"/>
      <c r="N61" s="7"/>
      <c r="O61" s="7"/>
      <c r="P61" s="30">
        <f t="shared" si="0"/>
        <v>2.2804338773324873E-4</v>
      </c>
      <c r="Q61" s="4">
        <f t="shared" si="1"/>
        <v>2.2804338773324873E-2</v>
      </c>
    </row>
    <row r="62" spans="1:17" x14ac:dyDescent="0.45">
      <c r="A62" s="11" t="s">
        <v>3</v>
      </c>
      <c r="B62" s="7">
        <v>11614</v>
      </c>
      <c r="C62" s="7">
        <v>101536</v>
      </c>
      <c r="D62" s="6" t="s">
        <v>4</v>
      </c>
      <c r="E62" s="6">
        <v>101520</v>
      </c>
      <c r="F62" s="6" t="s">
        <v>7</v>
      </c>
      <c r="G62" s="6" t="s">
        <v>5</v>
      </c>
      <c r="H62" s="6" t="s">
        <v>6</v>
      </c>
      <c r="I62" s="4"/>
      <c r="J62" s="3"/>
      <c r="K62" s="3">
        <v>7</v>
      </c>
      <c r="L62" s="3">
        <v>8</v>
      </c>
      <c r="M62" s="3">
        <v>1</v>
      </c>
      <c r="N62" s="7"/>
      <c r="O62" s="7"/>
      <c r="P62" s="30">
        <f t="shared" si="0"/>
        <v>1.5757957768673179E-4</v>
      </c>
      <c r="Q62" s="4">
        <f t="shared" si="1"/>
        <v>1.575795776867318E-2</v>
      </c>
    </row>
    <row r="63" spans="1:17" x14ac:dyDescent="0.45">
      <c r="A63" s="11" t="s">
        <v>3</v>
      </c>
      <c r="B63" s="7">
        <v>11615</v>
      </c>
      <c r="C63" s="7">
        <v>100026</v>
      </c>
      <c r="D63" s="6" t="s">
        <v>4</v>
      </c>
      <c r="E63" s="6">
        <v>100011</v>
      </c>
      <c r="F63" s="6" t="s">
        <v>5</v>
      </c>
      <c r="G63" s="6" t="s">
        <v>7</v>
      </c>
      <c r="H63" s="6"/>
      <c r="I63" s="4"/>
      <c r="J63" s="3"/>
      <c r="K63" s="4">
        <v>8</v>
      </c>
      <c r="L63" s="3">
        <v>7</v>
      </c>
      <c r="M63" s="7"/>
      <c r="N63" s="7"/>
      <c r="O63" s="7"/>
      <c r="P63" s="30">
        <f t="shared" si="0"/>
        <v>1.4996101013736428E-4</v>
      </c>
      <c r="Q63" s="4">
        <f t="shared" si="1"/>
        <v>1.4996101013736428E-2</v>
      </c>
    </row>
    <row r="64" spans="1:17" x14ac:dyDescent="0.45">
      <c r="A64" s="11" t="s">
        <v>3</v>
      </c>
      <c r="B64" s="7">
        <v>11616</v>
      </c>
      <c r="C64" s="7">
        <v>95728</v>
      </c>
      <c r="D64" s="6" t="s">
        <v>5</v>
      </c>
      <c r="E64" s="6">
        <v>95705</v>
      </c>
      <c r="F64" s="6" t="s">
        <v>6</v>
      </c>
      <c r="G64" s="6" t="s">
        <v>4</v>
      </c>
      <c r="H64" s="6"/>
      <c r="I64" s="4"/>
      <c r="J64" s="3"/>
      <c r="K64" s="4">
        <v>14</v>
      </c>
      <c r="L64" s="3">
        <v>9</v>
      </c>
      <c r="M64" s="7"/>
      <c r="N64" s="7"/>
      <c r="O64" s="7"/>
      <c r="P64" s="30">
        <f t="shared" si="0"/>
        <v>2.4026408156443255E-4</v>
      </c>
      <c r="Q64" s="4">
        <f t="shared" si="1"/>
        <v>2.4026408156443257E-2</v>
      </c>
    </row>
    <row r="65" spans="1:17" x14ac:dyDescent="0.45">
      <c r="A65" s="11" t="s">
        <v>3</v>
      </c>
      <c r="B65" s="7">
        <v>11617</v>
      </c>
      <c r="C65" s="7">
        <v>96624</v>
      </c>
      <c r="D65" s="6" t="s">
        <v>7</v>
      </c>
      <c r="E65" s="6">
        <v>96233</v>
      </c>
      <c r="F65" s="6" t="s">
        <v>4</v>
      </c>
      <c r="G65" s="6" t="s">
        <v>6</v>
      </c>
      <c r="H65" s="6" t="s">
        <v>5</v>
      </c>
      <c r="I65" s="4"/>
      <c r="J65" s="3"/>
      <c r="K65" s="3">
        <v>380</v>
      </c>
      <c r="L65" s="3">
        <v>3</v>
      </c>
      <c r="M65" s="3">
        <v>8</v>
      </c>
      <c r="N65" s="7"/>
      <c r="O65" s="7"/>
      <c r="P65" s="30">
        <f t="shared" si="0"/>
        <v>4.0466136777612188E-3</v>
      </c>
      <c r="Q65" s="4">
        <f t="shared" si="1"/>
        <v>0.40466136777612188</v>
      </c>
    </row>
    <row r="66" spans="1:17" x14ac:dyDescent="0.45">
      <c r="A66" s="11" t="s">
        <v>3</v>
      </c>
      <c r="B66" s="7">
        <v>11618</v>
      </c>
      <c r="C66" s="7">
        <v>102781</v>
      </c>
      <c r="D66" s="6" t="s">
        <v>5</v>
      </c>
      <c r="E66" s="6">
        <v>102761</v>
      </c>
      <c r="F66" s="6" t="s">
        <v>4</v>
      </c>
      <c r="G66" s="6" t="s">
        <v>6</v>
      </c>
      <c r="H66" s="6"/>
      <c r="I66" s="4"/>
      <c r="J66" s="3"/>
      <c r="K66" s="4">
        <v>9</v>
      </c>
      <c r="L66" s="3">
        <v>11</v>
      </c>
      <c r="M66" s="7"/>
      <c r="N66" s="7"/>
      <c r="O66" s="7"/>
      <c r="P66" s="30">
        <f t="shared" si="0"/>
        <v>1.9458849398235083E-4</v>
      </c>
      <c r="Q66" s="4">
        <f t="shared" si="1"/>
        <v>1.9458849398235084E-2</v>
      </c>
    </row>
    <row r="67" spans="1:17" x14ac:dyDescent="0.45">
      <c r="A67" s="11" t="s">
        <v>3</v>
      </c>
      <c r="B67" s="7">
        <v>11619</v>
      </c>
      <c r="C67" s="7">
        <v>104261</v>
      </c>
      <c r="D67" s="6" t="s">
        <v>4</v>
      </c>
      <c r="E67" s="6">
        <v>104234</v>
      </c>
      <c r="F67" s="6" t="s">
        <v>8</v>
      </c>
      <c r="G67" s="6" t="s">
        <v>5</v>
      </c>
      <c r="H67" s="6" t="s">
        <v>7</v>
      </c>
      <c r="I67" s="4"/>
      <c r="J67" s="3"/>
      <c r="K67" s="3">
        <v>5</v>
      </c>
      <c r="L67" s="3">
        <v>8</v>
      </c>
      <c r="M67" s="3">
        <v>14</v>
      </c>
      <c r="N67" s="7"/>
      <c r="O67" s="7"/>
      <c r="P67" s="30">
        <f t="shared" si="0"/>
        <v>2.5896548086053271E-4</v>
      </c>
      <c r="Q67" s="4">
        <f t="shared" si="1"/>
        <v>2.5896548086053271E-2</v>
      </c>
    </row>
    <row r="68" spans="1:17" x14ac:dyDescent="0.45">
      <c r="A68" s="11" t="s">
        <v>3</v>
      </c>
      <c r="B68" s="7">
        <v>11620</v>
      </c>
      <c r="C68" s="7">
        <v>104443</v>
      </c>
      <c r="D68" s="6" t="s">
        <v>4</v>
      </c>
      <c r="E68" s="6">
        <v>104428</v>
      </c>
      <c r="F68" s="6" t="s">
        <v>7</v>
      </c>
      <c r="G68" s="6" t="s">
        <v>5</v>
      </c>
      <c r="H68" s="6"/>
      <c r="I68" s="4"/>
      <c r="J68" s="3"/>
      <c r="K68" s="4">
        <v>5</v>
      </c>
      <c r="L68" s="3">
        <v>10</v>
      </c>
      <c r="M68" s="7"/>
      <c r="N68" s="7"/>
      <c r="O68" s="7"/>
      <c r="P68" s="30">
        <f t="shared" ref="P68:P126" si="2">(K68+L68+M68+N68+O68)/C68</f>
        <v>1.4361900749691218E-4</v>
      </c>
      <c r="Q68" s="4">
        <f t="shared" ref="Q68:Q126" si="3">P68*100</f>
        <v>1.4361900749691219E-2</v>
      </c>
    </row>
    <row r="69" spans="1:17" x14ac:dyDescent="0.45">
      <c r="A69" s="11" t="s">
        <v>3</v>
      </c>
      <c r="B69" s="7">
        <v>11621</v>
      </c>
      <c r="C69" s="7">
        <v>103560</v>
      </c>
      <c r="D69" s="6" t="s">
        <v>4</v>
      </c>
      <c r="E69" s="6">
        <v>103525</v>
      </c>
      <c r="F69" s="6" t="s">
        <v>7</v>
      </c>
      <c r="G69" s="6" t="s">
        <v>5</v>
      </c>
      <c r="H69" s="6"/>
      <c r="I69" s="4"/>
      <c r="J69" s="3"/>
      <c r="K69" s="4">
        <v>14</v>
      </c>
      <c r="L69" s="3">
        <v>21</v>
      </c>
      <c r="M69" s="7"/>
      <c r="N69" s="7"/>
      <c r="O69" s="7"/>
      <c r="P69" s="30">
        <f t="shared" si="2"/>
        <v>3.3796832753959057E-4</v>
      </c>
      <c r="Q69" s="4">
        <f t="shared" si="3"/>
        <v>3.3796832753959054E-2</v>
      </c>
    </row>
    <row r="70" spans="1:17" x14ac:dyDescent="0.45">
      <c r="A70" s="11" t="s">
        <v>3</v>
      </c>
      <c r="B70" s="7">
        <v>11622</v>
      </c>
      <c r="C70" s="7">
        <v>102849</v>
      </c>
      <c r="D70" s="6" t="s">
        <v>5</v>
      </c>
      <c r="E70" s="7">
        <v>102826</v>
      </c>
      <c r="F70" s="6" t="s">
        <v>4</v>
      </c>
      <c r="G70" s="6" t="s">
        <v>7</v>
      </c>
      <c r="H70" s="6" t="s">
        <v>33</v>
      </c>
      <c r="I70" s="4" t="s">
        <v>6</v>
      </c>
      <c r="J70" s="3"/>
      <c r="K70" s="3">
        <v>13</v>
      </c>
      <c r="L70" s="3">
        <v>3</v>
      </c>
      <c r="M70" s="3">
        <v>1</v>
      </c>
      <c r="N70" s="3">
        <v>6</v>
      </c>
      <c r="O70" s="7"/>
      <c r="P70" s="30">
        <f t="shared" si="2"/>
        <v>2.2362881505896994E-4</v>
      </c>
      <c r="Q70" s="4">
        <f t="shared" si="3"/>
        <v>2.2362881505896992E-2</v>
      </c>
    </row>
    <row r="71" spans="1:17" x14ac:dyDescent="0.45">
      <c r="A71" s="11" t="s">
        <v>3</v>
      </c>
      <c r="B71" s="7">
        <v>11623</v>
      </c>
      <c r="C71" s="7">
        <v>99262</v>
      </c>
      <c r="D71" s="6" t="s">
        <v>7</v>
      </c>
      <c r="E71" s="6">
        <v>98925</v>
      </c>
      <c r="F71" s="6" t="s">
        <v>5</v>
      </c>
      <c r="G71" s="6" t="s">
        <v>6</v>
      </c>
      <c r="H71" s="6"/>
      <c r="I71" s="4"/>
      <c r="J71" s="3"/>
      <c r="K71" s="4">
        <v>9</v>
      </c>
      <c r="L71" s="3">
        <v>328</v>
      </c>
      <c r="M71" s="7"/>
      <c r="N71" s="7"/>
      <c r="O71" s="7"/>
      <c r="P71" s="30">
        <f t="shared" si="2"/>
        <v>3.3950555096613003E-3</v>
      </c>
      <c r="Q71" s="4">
        <f t="shared" si="3"/>
        <v>0.33950555096613</v>
      </c>
    </row>
    <row r="72" spans="1:17" x14ac:dyDescent="0.45">
      <c r="A72" s="11" t="s">
        <v>3</v>
      </c>
      <c r="B72" s="7">
        <v>11624</v>
      </c>
      <c r="C72" s="7">
        <v>102642</v>
      </c>
      <c r="D72" s="6" t="s">
        <v>5</v>
      </c>
      <c r="E72" s="7">
        <v>102619</v>
      </c>
      <c r="F72" s="6" t="s">
        <v>4</v>
      </c>
      <c r="G72" s="6" t="s">
        <v>27</v>
      </c>
      <c r="H72" s="6" t="s">
        <v>6</v>
      </c>
      <c r="I72" s="4" t="s">
        <v>7</v>
      </c>
      <c r="J72" s="3"/>
      <c r="K72" s="3">
        <v>12</v>
      </c>
      <c r="L72" s="3">
        <v>4</v>
      </c>
      <c r="M72" s="3">
        <v>4</v>
      </c>
      <c r="N72" s="3">
        <v>3</v>
      </c>
      <c r="O72" s="7"/>
      <c r="P72" s="30">
        <f t="shared" si="2"/>
        <v>2.2407981138325441E-4</v>
      </c>
      <c r="Q72" s="4">
        <f t="shared" si="3"/>
        <v>2.2407981138325442E-2</v>
      </c>
    </row>
    <row r="73" spans="1:17" x14ac:dyDescent="0.45">
      <c r="A73" s="11" t="s">
        <v>3</v>
      </c>
      <c r="B73" s="7">
        <v>11625</v>
      </c>
      <c r="C73" s="7">
        <v>104020</v>
      </c>
      <c r="D73" s="6" t="s">
        <v>5</v>
      </c>
      <c r="E73" s="6">
        <v>103944</v>
      </c>
      <c r="F73" s="6" t="s">
        <v>4</v>
      </c>
      <c r="G73" s="6" t="s">
        <v>7</v>
      </c>
      <c r="H73" s="6" t="s">
        <v>6</v>
      </c>
      <c r="I73" s="4"/>
      <c r="J73" s="3"/>
      <c r="K73" s="3">
        <v>9</v>
      </c>
      <c r="L73" s="3">
        <v>12</v>
      </c>
      <c r="M73" s="3">
        <v>55</v>
      </c>
      <c r="N73" s="7"/>
      <c r="O73" s="7"/>
      <c r="P73" s="30">
        <f t="shared" si="2"/>
        <v>7.3062872524514517E-4</v>
      </c>
      <c r="Q73" s="4">
        <f t="shared" si="3"/>
        <v>7.3062872524514516E-2</v>
      </c>
    </row>
    <row r="74" spans="1:17" x14ac:dyDescent="0.45">
      <c r="A74" s="11" t="s">
        <v>3</v>
      </c>
      <c r="B74" s="7">
        <v>11626</v>
      </c>
      <c r="C74" s="7">
        <v>99180</v>
      </c>
      <c r="D74" s="6" t="s">
        <v>7</v>
      </c>
      <c r="E74" s="7">
        <v>98955</v>
      </c>
      <c r="F74" s="6" t="s">
        <v>5</v>
      </c>
      <c r="G74" s="6" t="s">
        <v>6</v>
      </c>
      <c r="H74" s="6" t="s">
        <v>12</v>
      </c>
      <c r="I74" s="4" t="s">
        <v>4</v>
      </c>
      <c r="J74" s="3"/>
      <c r="K74" s="3">
        <v>15</v>
      </c>
      <c r="L74" s="3">
        <v>1</v>
      </c>
      <c r="M74" s="3">
        <v>2</v>
      </c>
      <c r="N74" s="3">
        <v>207</v>
      </c>
      <c r="O74" s="7"/>
      <c r="P74" s="30">
        <f t="shared" si="2"/>
        <v>2.2686025408348459E-3</v>
      </c>
      <c r="Q74" s="4">
        <f t="shared" si="3"/>
        <v>0.22686025408348459</v>
      </c>
    </row>
    <row r="75" spans="1:17" x14ac:dyDescent="0.45">
      <c r="A75" s="11" t="s">
        <v>3</v>
      </c>
      <c r="B75" s="7">
        <v>11627</v>
      </c>
      <c r="C75" s="7">
        <v>103877</v>
      </c>
      <c r="D75" s="6" t="s">
        <v>7</v>
      </c>
      <c r="E75" s="6">
        <v>103808</v>
      </c>
      <c r="F75" s="6" t="s">
        <v>4</v>
      </c>
      <c r="G75" s="6" t="s">
        <v>6</v>
      </c>
      <c r="H75" s="6" t="s">
        <v>5</v>
      </c>
      <c r="I75" s="4"/>
      <c r="J75" s="3"/>
      <c r="K75" s="3">
        <v>4</v>
      </c>
      <c r="L75" s="3">
        <v>12</v>
      </c>
      <c r="M75" s="3">
        <v>53</v>
      </c>
      <c r="N75" s="7"/>
      <c r="O75" s="7"/>
      <c r="P75" s="30">
        <f t="shared" si="2"/>
        <v>6.6424713844258115E-4</v>
      </c>
      <c r="Q75" s="4">
        <f t="shared" si="3"/>
        <v>6.6424713844258118E-2</v>
      </c>
    </row>
    <row r="76" spans="1:17" x14ac:dyDescent="0.45">
      <c r="A76" s="11" t="s">
        <v>3</v>
      </c>
      <c r="B76" s="7">
        <v>11628</v>
      </c>
      <c r="C76" s="7">
        <v>103554</v>
      </c>
      <c r="D76" s="6" t="s">
        <v>4</v>
      </c>
      <c r="E76" s="6">
        <v>103547</v>
      </c>
      <c r="F76" s="6" t="s">
        <v>6</v>
      </c>
      <c r="G76" s="6" t="s">
        <v>7</v>
      </c>
      <c r="H76" s="6" t="s">
        <v>5</v>
      </c>
      <c r="I76" s="4"/>
      <c r="J76" s="3"/>
      <c r="K76" s="3">
        <v>1</v>
      </c>
      <c r="L76" s="3">
        <v>2</v>
      </c>
      <c r="M76" s="3">
        <v>4</v>
      </c>
      <c r="N76" s="7"/>
      <c r="O76" s="7"/>
      <c r="P76" s="30">
        <f t="shared" si="2"/>
        <v>6.7597581937926107E-5</v>
      </c>
      <c r="Q76" s="4">
        <f t="shared" si="3"/>
        <v>6.7597581937926107E-3</v>
      </c>
    </row>
    <row r="77" spans="1:17" x14ac:dyDescent="0.45">
      <c r="A77" s="11" t="s">
        <v>3</v>
      </c>
      <c r="B77" s="7">
        <v>11629</v>
      </c>
      <c r="C77" s="7">
        <v>97577</v>
      </c>
      <c r="D77" s="6" t="s">
        <v>5</v>
      </c>
      <c r="E77" s="6">
        <v>97297</v>
      </c>
      <c r="F77" s="6" t="s">
        <v>6</v>
      </c>
      <c r="G77" s="6" t="s">
        <v>7</v>
      </c>
      <c r="H77" s="6"/>
      <c r="I77" s="4"/>
      <c r="J77" s="3"/>
      <c r="K77" s="4">
        <v>271</v>
      </c>
      <c r="L77" s="3">
        <v>9</v>
      </c>
      <c r="M77" s="7"/>
      <c r="N77" s="7"/>
      <c r="O77" s="7"/>
      <c r="P77" s="30">
        <f t="shared" si="2"/>
        <v>2.8695286799143242E-3</v>
      </c>
      <c r="Q77" s="4">
        <f t="shared" si="3"/>
        <v>0.28695286799143244</v>
      </c>
    </row>
    <row r="78" spans="1:17" x14ac:dyDescent="0.45">
      <c r="A78" s="11" t="s">
        <v>3</v>
      </c>
      <c r="B78" s="7">
        <v>11630</v>
      </c>
      <c r="C78" s="7">
        <v>103659</v>
      </c>
      <c r="D78" s="6" t="s">
        <v>7</v>
      </c>
      <c r="E78" s="6">
        <v>103644</v>
      </c>
      <c r="F78" s="6" t="s">
        <v>6</v>
      </c>
      <c r="G78" s="6" t="s">
        <v>5</v>
      </c>
      <c r="H78" s="6" t="s">
        <v>4</v>
      </c>
      <c r="I78" s="4"/>
      <c r="J78" s="3"/>
      <c r="K78" s="3">
        <v>6</v>
      </c>
      <c r="L78" s="3">
        <v>5</v>
      </c>
      <c r="M78" s="3">
        <v>4</v>
      </c>
      <c r="N78" s="7"/>
      <c r="O78" s="7"/>
      <c r="P78" s="30">
        <f t="shared" si="2"/>
        <v>1.4470523543541806E-4</v>
      </c>
      <c r="Q78" s="4">
        <f t="shared" si="3"/>
        <v>1.4470523543541806E-2</v>
      </c>
    </row>
    <row r="79" spans="1:17" x14ac:dyDescent="0.45">
      <c r="A79" s="11" t="s">
        <v>3</v>
      </c>
      <c r="B79" s="7">
        <v>11631</v>
      </c>
      <c r="C79" s="7">
        <v>103472</v>
      </c>
      <c r="D79" s="6" t="s">
        <v>4</v>
      </c>
      <c r="E79" s="6">
        <v>103410</v>
      </c>
      <c r="F79" s="6" t="s">
        <v>7</v>
      </c>
      <c r="G79" s="6" t="s">
        <v>5</v>
      </c>
      <c r="H79" s="6" t="s">
        <v>6</v>
      </c>
      <c r="I79" s="4"/>
      <c r="J79" s="3"/>
      <c r="K79" s="3">
        <v>4</v>
      </c>
      <c r="L79" s="3">
        <v>52</v>
      </c>
      <c r="M79" s="3">
        <v>6</v>
      </c>
      <c r="N79" s="7"/>
      <c r="O79" s="7"/>
      <c r="P79" s="30">
        <f t="shared" si="2"/>
        <v>5.9919591773619917E-4</v>
      </c>
      <c r="Q79" s="4">
        <f t="shared" si="3"/>
        <v>5.9919591773619919E-2</v>
      </c>
    </row>
    <row r="80" spans="1:17" x14ac:dyDescent="0.45">
      <c r="A80" s="11" t="s">
        <v>3</v>
      </c>
      <c r="B80" s="7">
        <v>11632</v>
      </c>
      <c r="C80" s="7">
        <v>99038</v>
      </c>
      <c r="D80" s="6" t="s">
        <v>7</v>
      </c>
      <c r="E80" s="6">
        <v>98863</v>
      </c>
      <c r="F80" s="6" t="s">
        <v>4</v>
      </c>
      <c r="G80" s="6" t="s">
        <v>5</v>
      </c>
      <c r="H80" s="6" t="s">
        <v>6</v>
      </c>
      <c r="I80" s="4"/>
      <c r="J80" s="3"/>
      <c r="K80" s="3">
        <v>161</v>
      </c>
      <c r="L80" s="3">
        <v>12</v>
      </c>
      <c r="M80" s="3">
        <v>2</v>
      </c>
      <c r="N80" s="7"/>
      <c r="O80" s="7"/>
      <c r="P80" s="30">
        <f t="shared" si="2"/>
        <v>1.7669985258183727E-3</v>
      </c>
      <c r="Q80" s="4">
        <f t="shared" si="3"/>
        <v>0.17669985258183726</v>
      </c>
    </row>
    <row r="81" spans="1:17" x14ac:dyDescent="0.45">
      <c r="A81" s="11" t="s">
        <v>3</v>
      </c>
      <c r="B81" s="7">
        <v>11633</v>
      </c>
      <c r="C81" s="7">
        <v>102773</v>
      </c>
      <c r="D81" s="6" t="s">
        <v>5</v>
      </c>
      <c r="E81" s="6">
        <v>102756</v>
      </c>
      <c r="F81" s="6" t="s">
        <v>6</v>
      </c>
      <c r="G81" s="6" t="s">
        <v>4</v>
      </c>
      <c r="H81" s="6"/>
      <c r="I81" s="4"/>
      <c r="J81" s="3"/>
      <c r="K81" s="4">
        <v>9</v>
      </c>
      <c r="L81" s="3">
        <v>8</v>
      </c>
      <c r="M81" s="7"/>
      <c r="N81" s="7"/>
      <c r="O81" s="7"/>
      <c r="P81" s="30">
        <f t="shared" si="2"/>
        <v>1.6541309487900518E-4</v>
      </c>
      <c r="Q81" s="4">
        <f t="shared" si="3"/>
        <v>1.6541309487900519E-2</v>
      </c>
    </row>
    <row r="82" spans="1:17" x14ac:dyDescent="0.45">
      <c r="A82" s="11" t="s">
        <v>3</v>
      </c>
      <c r="B82" s="7">
        <v>11634</v>
      </c>
      <c r="C82" s="7">
        <v>103606</v>
      </c>
      <c r="D82" s="6" t="s">
        <v>6</v>
      </c>
      <c r="E82" s="6">
        <v>103599</v>
      </c>
      <c r="F82" s="6" t="s">
        <v>7</v>
      </c>
      <c r="G82" s="6" t="s">
        <v>5</v>
      </c>
      <c r="H82" s="6"/>
      <c r="I82" s="4"/>
      <c r="J82" s="3"/>
      <c r="K82" s="4">
        <v>5</v>
      </c>
      <c r="L82" s="3">
        <v>2</v>
      </c>
      <c r="M82" s="7"/>
      <c r="N82" s="7"/>
      <c r="O82" s="7"/>
      <c r="P82" s="30">
        <f t="shared" si="2"/>
        <v>6.7563654614597612E-5</v>
      </c>
      <c r="Q82" s="4">
        <f t="shared" si="3"/>
        <v>6.7563654614597613E-3</v>
      </c>
    </row>
    <row r="83" spans="1:17" x14ac:dyDescent="0.45">
      <c r="A83" s="11" t="s">
        <v>3</v>
      </c>
      <c r="B83" s="7">
        <v>11635</v>
      </c>
      <c r="C83" s="7">
        <v>97260</v>
      </c>
      <c r="D83" s="6" t="s">
        <v>5</v>
      </c>
      <c r="E83" s="6">
        <v>97108</v>
      </c>
      <c r="F83" s="6" t="s">
        <v>6</v>
      </c>
      <c r="G83" s="6" t="s">
        <v>7</v>
      </c>
      <c r="H83" s="6"/>
      <c r="I83" s="4"/>
      <c r="J83" s="3"/>
      <c r="K83" s="4">
        <v>148</v>
      </c>
      <c r="L83" s="3">
        <v>4</v>
      </c>
      <c r="M83" s="7"/>
      <c r="N83" s="7"/>
      <c r="O83" s="7"/>
      <c r="P83" s="30">
        <f t="shared" si="2"/>
        <v>1.5628213037219823E-3</v>
      </c>
      <c r="Q83" s="4">
        <f t="shared" si="3"/>
        <v>0.15628213037219824</v>
      </c>
    </row>
    <row r="84" spans="1:17" x14ac:dyDescent="0.45">
      <c r="A84" s="11" t="s">
        <v>3</v>
      </c>
      <c r="B84" s="7">
        <v>11636</v>
      </c>
      <c r="C84" s="7">
        <v>103262</v>
      </c>
      <c r="D84" s="6" t="s">
        <v>4</v>
      </c>
      <c r="E84" s="6">
        <v>103251</v>
      </c>
      <c r="F84" s="6" t="s">
        <v>7</v>
      </c>
      <c r="G84" s="6" t="s">
        <v>5</v>
      </c>
      <c r="H84" s="6" t="s">
        <v>6</v>
      </c>
      <c r="I84" s="4"/>
      <c r="J84" s="3"/>
      <c r="K84" s="3">
        <v>3</v>
      </c>
      <c r="L84" s="3">
        <v>7</v>
      </c>
      <c r="M84" s="3">
        <v>1</v>
      </c>
      <c r="N84" s="7"/>
      <c r="O84" s="7"/>
      <c r="P84" s="30">
        <f t="shared" si="2"/>
        <v>1.0652514961941469E-4</v>
      </c>
      <c r="Q84" s="4">
        <f t="shared" si="3"/>
        <v>1.0652514961941469E-2</v>
      </c>
    </row>
    <row r="85" spans="1:17" x14ac:dyDescent="0.45">
      <c r="A85" s="11" t="s">
        <v>3</v>
      </c>
      <c r="B85" s="7">
        <v>11637</v>
      </c>
      <c r="C85" s="7">
        <v>102025</v>
      </c>
      <c r="D85" s="6" t="s">
        <v>7</v>
      </c>
      <c r="E85" s="7">
        <v>101933</v>
      </c>
      <c r="F85" s="6" t="s">
        <v>12</v>
      </c>
      <c r="G85" s="6" t="s">
        <v>4</v>
      </c>
      <c r="H85" s="6" t="s">
        <v>5</v>
      </c>
      <c r="I85" s="4" t="s">
        <v>6</v>
      </c>
      <c r="J85" s="3"/>
      <c r="K85" s="3">
        <v>2</v>
      </c>
      <c r="L85" s="3">
        <v>85</v>
      </c>
      <c r="M85" s="3">
        <v>2</v>
      </c>
      <c r="N85" s="3">
        <v>3</v>
      </c>
      <c r="O85" s="7"/>
      <c r="P85" s="30">
        <f t="shared" si="2"/>
        <v>9.0173976966429793E-4</v>
      </c>
      <c r="Q85" s="4">
        <f t="shared" si="3"/>
        <v>9.0173976966429786E-2</v>
      </c>
    </row>
    <row r="86" spans="1:17" x14ac:dyDescent="0.45">
      <c r="A86" s="11" t="s">
        <v>3</v>
      </c>
      <c r="B86" s="7">
        <v>11638</v>
      </c>
      <c r="C86" s="7">
        <v>102933</v>
      </c>
      <c r="D86" s="6" t="s">
        <v>6</v>
      </c>
      <c r="E86" s="7">
        <v>102894</v>
      </c>
      <c r="F86" s="6" t="s">
        <v>4</v>
      </c>
      <c r="G86" s="6" t="s">
        <v>5</v>
      </c>
      <c r="H86" s="6" t="s">
        <v>7</v>
      </c>
      <c r="I86" s="4" t="s">
        <v>85</v>
      </c>
      <c r="J86" s="3"/>
      <c r="K86" s="3">
        <v>3</v>
      </c>
      <c r="L86" s="3">
        <v>11</v>
      </c>
      <c r="M86" s="3">
        <v>20</v>
      </c>
      <c r="N86" s="3">
        <v>5</v>
      </c>
      <c r="O86" s="7"/>
      <c r="P86" s="30">
        <f t="shared" si="2"/>
        <v>3.7888723732913644E-4</v>
      </c>
      <c r="Q86" s="4">
        <f t="shared" si="3"/>
        <v>3.7888723732913646E-2</v>
      </c>
    </row>
    <row r="87" spans="1:17" x14ac:dyDescent="0.45">
      <c r="A87" s="11" t="s">
        <v>3</v>
      </c>
      <c r="B87" s="7">
        <v>11639</v>
      </c>
      <c r="C87" s="7">
        <v>102228</v>
      </c>
      <c r="D87" s="6" t="s">
        <v>6</v>
      </c>
      <c r="E87" s="7">
        <v>102198</v>
      </c>
      <c r="F87" s="6" t="s">
        <v>4</v>
      </c>
      <c r="G87" s="6" t="s">
        <v>24</v>
      </c>
      <c r="H87" s="6" t="s">
        <v>7</v>
      </c>
      <c r="I87" s="4" t="s">
        <v>5</v>
      </c>
      <c r="J87" s="3"/>
      <c r="K87" s="3">
        <v>1</v>
      </c>
      <c r="L87" s="3">
        <v>6</v>
      </c>
      <c r="M87" s="3">
        <v>7</v>
      </c>
      <c r="N87" s="3">
        <v>22</v>
      </c>
      <c r="O87" s="7"/>
      <c r="P87" s="30">
        <f t="shared" si="2"/>
        <v>3.5215400868646553E-4</v>
      </c>
      <c r="Q87" s="4">
        <f t="shared" si="3"/>
        <v>3.5215400868646551E-2</v>
      </c>
    </row>
    <row r="88" spans="1:17" x14ac:dyDescent="0.45">
      <c r="A88" s="11" t="s">
        <v>3</v>
      </c>
      <c r="B88" s="7">
        <v>11640</v>
      </c>
      <c r="C88" s="7">
        <v>104343</v>
      </c>
      <c r="D88" s="6" t="s">
        <v>4</v>
      </c>
      <c r="E88" s="6">
        <v>104331</v>
      </c>
      <c r="F88" s="6" t="s">
        <v>6</v>
      </c>
      <c r="G88" s="6" t="s">
        <v>5</v>
      </c>
      <c r="H88" s="6" t="s">
        <v>7</v>
      </c>
      <c r="I88" s="4"/>
      <c r="J88" s="3"/>
      <c r="K88" s="3">
        <v>1</v>
      </c>
      <c r="L88" s="3">
        <v>2</v>
      </c>
      <c r="M88" s="3">
        <v>9</v>
      </c>
      <c r="N88" s="7"/>
      <c r="O88" s="7"/>
      <c r="P88" s="30">
        <f t="shared" si="2"/>
        <v>1.1500531899600356E-4</v>
      </c>
      <c r="Q88" s="4">
        <f t="shared" si="3"/>
        <v>1.1500531899600356E-2</v>
      </c>
    </row>
    <row r="89" spans="1:17" x14ac:dyDescent="0.45">
      <c r="A89" s="11" t="s">
        <v>3</v>
      </c>
      <c r="B89" s="7">
        <v>11641</v>
      </c>
      <c r="C89" s="7">
        <v>102107</v>
      </c>
      <c r="D89" s="6" t="s">
        <v>7</v>
      </c>
      <c r="E89" s="6">
        <v>102096</v>
      </c>
      <c r="F89" s="6" t="s">
        <v>6</v>
      </c>
      <c r="G89" s="6" t="s">
        <v>4</v>
      </c>
      <c r="H89" s="6"/>
      <c r="I89" s="4"/>
      <c r="J89" s="3"/>
      <c r="K89" s="4">
        <v>2</v>
      </c>
      <c r="L89" s="3">
        <v>9</v>
      </c>
      <c r="M89" s="7"/>
      <c r="N89" s="7"/>
      <c r="O89" s="7"/>
      <c r="P89" s="30">
        <f t="shared" si="2"/>
        <v>1.0773012624012065E-4</v>
      </c>
      <c r="Q89" s="4">
        <f t="shared" si="3"/>
        <v>1.0773012624012064E-2</v>
      </c>
    </row>
    <row r="90" spans="1:17" x14ac:dyDescent="0.45">
      <c r="A90" s="11" t="s">
        <v>3</v>
      </c>
      <c r="B90" s="7">
        <v>11642</v>
      </c>
      <c r="C90" s="7">
        <v>101761</v>
      </c>
      <c r="D90" s="6" t="s">
        <v>5</v>
      </c>
      <c r="E90" s="6">
        <v>101739</v>
      </c>
      <c r="F90" s="6" t="s">
        <v>4</v>
      </c>
      <c r="G90" s="6" t="s">
        <v>6</v>
      </c>
      <c r="H90" s="6"/>
      <c r="I90" s="4"/>
      <c r="J90" s="3"/>
      <c r="K90" s="4">
        <v>11</v>
      </c>
      <c r="L90" s="3">
        <v>11</v>
      </c>
      <c r="M90" s="7"/>
      <c r="N90" s="7"/>
      <c r="O90" s="7"/>
      <c r="P90" s="30">
        <f t="shared" si="2"/>
        <v>2.1619284401686305E-4</v>
      </c>
      <c r="Q90" s="4">
        <f t="shared" si="3"/>
        <v>2.1619284401686305E-2</v>
      </c>
    </row>
    <row r="91" spans="1:17" x14ac:dyDescent="0.45">
      <c r="A91" s="11" t="s">
        <v>3</v>
      </c>
      <c r="B91" s="7">
        <v>11643</v>
      </c>
      <c r="C91" s="7">
        <v>103232</v>
      </c>
      <c r="D91" s="6" t="s">
        <v>6</v>
      </c>
      <c r="E91" s="6">
        <v>103214</v>
      </c>
      <c r="F91" s="6" t="s">
        <v>5</v>
      </c>
      <c r="G91" s="6" t="s">
        <v>7</v>
      </c>
      <c r="H91" s="6"/>
      <c r="I91" s="4"/>
      <c r="J91" s="3"/>
      <c r="K91" s="4">
        <v>15</v>
      </c>
      <c r="L91" s="3">
        <v>3</v>
      </c>
      <c r="M91" s="7"/>
      <c r="N91" s="7"/>
      <c r="O91" s="7"/>
      <c r="P91" s="30">
        <f t="shared" si="2"/>
        <v>1.7436453812771233E-4</v>
      </c>
      <c r="Q91" s="4">
        <f t="shared" si="3"/>
        <v>1.7436453812771233E-2</v>
      </c>
    </row>
    <row r="92" spans="1:17" x14ac:dyDescent="0.45">
      <c r="A92" s="11" t="s">
        <v>3</v>
      </c>
      <c r="B92" s="7">
        <v>11644</v>
      </c>
      <c r="C92" s="7">
        <v>99902</v>
      </c>
      <c r="D92" s="6" t="s">
        <v>4</v>
      </c>
      <c r="E92" s="7">
        <v>99555</v>
      </c>
      <c r="F92" s="6" t="s">
        <v>6</v>
      </c>
      <c r="G92" s="6" t="s">
        <v>7</v>
      </c>
      <c r="H92" s="6" t="s">
        <v>5</v>
      </c>
      <c r="I92" s="4" t="s">
        <v>11</v>
      </c>
      <c r="J92" s="3"/>
      <c r="K92" s="3">
        <v>2</v>
      </c>
      <c r="L92" s="3">
        <v>333</v>
      </c>
      <c r="M92" s="3">
        <v>6</v>
      </c>
      <c r="N92" s="3">
        <v>6</v>
      </c>
      <c r="O92" s="7"/>
      <c r="P92" s="30">
        <f t="shared" si="2"/>
        <v>3.47340393585714E-3</v>
      </c>
      <c r="Q92" s="4">
        <f t="shared" si="3"/>
        <v>0.347340393585714</v>
      </c>
    </row>
    <row r="93" spans="1:17" x14ac:dyDescent="0.45">
      <c r="A93" s="11" t="s">
        <v>3</v>
      </c>
      <c r="B93" s="7">
        <v>11645</v>
      </c>
      <c r="C93" s="7">
        <v>102473</v>
      </c>
      <c r="D93" s="6" t="s">
        <v>7</v>
      </c>
      <c r="E93" s="6">
        <v>102452</v>
      </c>
      <c r="F93" s="6" t="s">
        <v>5</v>
      </c>
      <c r="G93" s="6" t="s">
        <v>6</v>
      </c>
      <c r="H93" s="6" t="s">
        <v>4</v>
      </c>
      <c r="I93" s="4"/>
      <c r="J93" s="3"/>
      <c r="K93" s="3">
        <v>7</v>
      </c>
      <c r="L93" s="3">
        <v>5</v>
      </c>
      <c r="M93" s="3">
        <v>9</v>
      </c>
      <c r="N93" s="7"/>
      <c r="O93" s="7"/>
      <c r="P93" s="30">
        <f t="shared" si="2"/>
        <v>2.0493203087642599E-4</v>
      </c>
      <c r="Q93" s="4">
        <f t="shared" si="3"/>
        <v>2.04932030876426E-2</v>
      </c>
    </row>
    <row r="94" spans="1:17" x14ac:dyDescent="0.45">
      <c r="A94" s="11" t="s">
        <v>3</v>
      </c>
      <c r="B94" s="7">
        <v>11646</v>
      </c>
      <c r="C94" s="7">
        <v>102811</v>
      </c>
      <c r="D94" s="6" t="s">
        <v>5</v>
      </c>
      <c r="E94" s="6">
        <v>102781</v>
      </c>
      <c r="F94" s="6" t="s">
        <v>6</v>
      </c>
      <c r="G94" s="6" t="s">
        <v>4</v>
      </c>
      <c r="H94" s="6"/>
      <c r="I94" s="4"/>
      <c r="J94" s="3"/>
      <c r="K94" s="4">
        <v>11</v>
      </c>
      <c r="L94" s="3">
        <v>19</v>
      </c>
      <c r="M94" s="7"/>
      <c r="N94" s="7"/>
      <c r="O94" s="7"/>
      <c r="P94" s="30">
        <f t="shared" si="2"/>
        <v>2.91797570298898E-4</v>
      </c>
      <c r="Q94" s="4">
        <f t="shared" si="3"/>
        <v>2.91797570298898E-2</v>
      </c>
    </row>
    <row r="95" spans="1:17" x14ac:dyDescent="0.45">
      <c r="A95" s="11" t="s">
        <v>3</v>
      </c>
      <c r="B95" s="7">
        <v>11647</v>
      </c>
      <c r="C95" s="7">
        <v>104077</v>
      </c>
      <c r="D95" s="6" t="s">
        <v>4</v>
      </c>
      <c r="E95" s="6">
        <v>104025</v>
      </c>
      <c r="F95" s="6" t="s">
        <v>7</v>
      </c>
      <c r="G95" s="6" t="s">
        <v>5</v>
      </c>
      <c r="H95" s="6"/>
      <c r="I95" s="4"/>
      <c r="J95" s="3"/>
      <c r="K95" s="4">
        <v>4</v>
      </c>
      <c r="L95" s="3">
        <v>48</v>
      </c>
      <c r="M95" s="7"/>
      <c r="N95" s="7"/>
      <c r="O95" s="7"/>
      <c r="P95" s="30">
        <f t="shared" si="2"/>
        <v>4.996300815742191E-4</v>
      </c>
      <c r="Q95" s="4">
        <f t="shared" si="3"/>
        <v>4.9963008157421912E-2</v>
      </c>
    </row>
    <row r="96" spans="1:17" x14ac:dyDescent="0.45">
      <c r="A96" s="11" t="s">
        <v>3</v>
      </c>
      <c r="B96" s="7">
        <v>11648</v>
      </c>
      <c r="C96" s="7">
        <v>103489</v>
      </c>
      <c r="D96" s="6" t="s">
        <v>7</v>
      </c>
      <c r="E96" s="6">
        <v>103478</v>
      </c>
      <c r="F96" s="6" t="s">
        <v>6</v>
      </c>
      <c r="G96" s="6" t="s">
        <v>5</v>
      </c>
      <c r="H96" s="6" t="s">
        <v>4</v>
      </c>
      <c r="I96" s="4"/>
      <c r="J96" s="3"/>
      <c r="K96" s="3">
        <v>1</v>
      </c>
      <c r="L96" s="3">
        <v>1</v>
      </c>
      <c r="M96" s="3">
        <v>9</v>
      </c>
      <c r="N96" s="7"/>
      <c r="O96" s="7"/>
      <c r="P96" s="30">
        <f t="shared" si="2"/>
        <v>1.0629148991680275E-4</v>
      </c>
      <c r="Q96" s="4">
        <f t="shared" si="3"/>
        <v>1.0629148991680276E-2</v>
      </c>
    </row>
    <row r="97" spans="1:17" x14ac:dyDescent="0.45">
      <c r="A97" s="11" t="s">
        <v>3</v>
      </c>
      <c r="B97" s="7">
        <v>11649</v>
      </c>
      <c r="C97" s="7">
        <v>102766</v>
      </c>
      <c r="D97" s="6" t="s">
        <v>4</v>
      </c>
      <c r="E97" s="6">
        <v>102730</v>
      </c>
      <c r="F97" s="6" t="s">
        <v>7</v>
      </c>
      <c r="G97" s="6" t="s">
        <v>5</v>
      </c>
      <c r="H97" s="6" t="s">
        <v>25</v>
      </c>
      <c r="I97" s="4"/>
      <c r="J97" s="3"/>
      <c r="K97" s="3">
        <v>10</v>
      </c>
      <c r="L97" s="3">
        <v>19</v>
      </c>
      <c r="M97" s="3">
        <v>7</v>
      </c>
      <c r="N97" s="7"/>
      <c r="O97" s="7"/>
      <c r="P97" s="30">
        <f t="shared" si="2"/>
        <v>3.5031041395013914E-4</v>
      </c>
      <c r="Q97" s="4">
        <f t="shared" si="3"/>
        <v>3.5031041395013916E-2</v>
      </c>
    </row>
    <row r="98" spans="1:17" x14ac:dyDescent="0.45">
      <c r="A98" s="11" t="s">
        <v>3</v>
      </c>
      <c r="B98" s="7">
        <v>11650</v>
      </c>
      <c r="C98" s="7">
        <v>98078</v>
      </c>
      <c r="D98" s="6" t="s">
        <v>7</v>
      </c>
      <c r="E98" s="6">
        <v>97682</v>
      </c>
      <c r="F98" s="6" t="s">
        <v>5</v>
      </c>
      <c r="G98" s="6" t="s">
        <v>4</v>
      </c>
      <c r="H98" s="6"/>
      <c r="I98" s="4"/>
      <c r="J98" s="3"/>
      <c r="K98" s="4">
        <v>6</v>
      </c>
      <c r="L98" s="3">
        <v>390</v>
      </c>
      <c r="M98" s="7"/>
      <c r="N98" s="7"/>
      <c r="O98" s="7"/>
      <c r="P98" s="30">
        <f t="shared" si="2"/>
        <v>4.0376027243622424E-3</v>
      </c>
      <c r="Q98" s="4">
        <f t="shared" si="3"/>
        <v>0.40376027243622425</v>
      </c>
    </row>
    <row r="99" spans="1:17" x14ac:dyDescent="0.45">
      <c r="A99" s="11" t="s">
        <v>3</v>
      </c>
      <c r="B99" s="7">
        <v>11651</v>
      </c>
      <c r="C99" s="7">
        <v>102138</v>
      </c>
      <c r="D99" s="6" t="s">
        <v>6</v>
      </c>
      <c r="E99" s="6">
        <v>102132</v>
      </c>
      <c r="F99" s="6" t="s">
        <v>7</v>
      </c>
      <c r="G99" s="6" t="s">
        <v>10</v>
      </c>
      <c r="H99" s="6"/>
      <c r="I99" s="4"/>
      <c r="J99" s="3"/>
      <c r="K99" s="4">
        <v>4</v>
      </c>
      <c r="L99" s="3">
        <v>2</v>
      </c>
      <c r="M99" s="7"/>
      <c r="N99" s="7"/>
      <c r="O99" s="7"/>
      <c r="P99" s="30">
        <f t="shared" si="2"/>
        <v>5.8744052164718324E-5</v>
      </c>
      <c r="Q99" s="4">
        <f t="shared" si="3"/>
        <v>5.8744052164718327E-3</v>
      </c>
    </row>
    <row r="100" spans="1:17" x14ac:dyDescent="0.45">
      <c r="A100" s="11" t="s">
        <v>3</v>
      </c>
      <c r="B100" s="7">
        <v>11652</v>
      </c>
      <c r="C100" s="7">
        <v>103024</v>
      </c>
      <c r="D100" s="6" t="s">
        <v>6</v>
      </c>
      <c r="E100" s="6">
        <v>103014</v>
      </c>
      <c r="F100" s="6" t="s">
        <v>26</v>
      </c>
      <c r="G100" s="6" t="s">
        <v>7</v>
      </c>
      <c r="H100" s="6" t="s">
        <v>5</v>
      </c>
      <c r="I100" s="4"/>
      <c r="J100" s="3"/>
      <c r="K100" s="3">
        <v>4</v>
      </c>
      <c r="L100" s="3">
        <v>3</v>
      </c>
      <c r="M100" s="3">
        <v>3</v>
      </c>
      <c r="N100" s="7"/>
      <c r="O100" s="7"/>
      <c r="P100" s="30">
        <f t="shared" si="2"/>
        <v>9.7064761608945484E-5</v>
      </c>
      <c r="Q100" s="4">
        <f t="shared" si="3"/>
        <v>9.706476160894548E-3</v>
      </c>
    </row>
    <row r="101" spans="1:17" x14ac:dyDescent="0.45">
      <c r="A101" s="11" t="s">
        <v>3</v>
      </c>
      <c r="B101" s="7">
        <v>11653</v>
      </c>
      <c r="C101" s="7">
        <v>97096</v>
      </c>
      <c r="D101" s="6" t="s">
        <v>7</v>
      </c>
      <c r="E101" s="7">
        <v>96622</v>
      </c>
      <c r="F101" s="6" t="s">
        <v>5</v>
      </c>
      <c r="G101" s="6" t="s">
        <v>87</v>
      </c>
      <c r="H101" s="6" t="s">
        <v>6</v>
      </c>
      <c r="I101" s="4" t="s">
        <v>4</v>
      </c>
      <c r="J101" s="3"/>
      <c r="K101" s="3">
        <v>15</v>
      </c>
      <c r="L101" s="3">
        <v>1</v>
      </c>
      <c r="M101" s="3">
        <v>452</v>
      </c>
      <c r="N101" s="3">
        <v>7</v>
      </c>
      <c r="O101" s="7"/>
      <c r="P101" s="30">
        <f t="shared" si="2"/>
        <v>4.8920655845760899E-3</v>
      </c>
      <c r="Q101" s="4">
        <f t="shared" si="3"/>
        <v>0.48920655845760896</v>
      </c>
    </row>
    <row r="102" spans="1:17" x14ac:dyDescent="0.45">
      <c r="A102" s="11" t="s">
        <v>3</v>
      </c>
      <c r="B102" s="7">
        <v>11654</v>
      </c>
      <c r="C102" s="7">
        <v>102855</v>
      </c>
      <c r="D102" s="6" t="s">
        <v>6</v>
      </c>
      <c r="E102" s="6">
        <v>102835</v>
      </c>
      <c r="F102" s="6" t="s">
        <v>7</v>
      </c>
      <c r="G102" s="6" t="s">
        <v>5</v>
      </c>
      <c r="H102" s="6"/>
      <c r="I102" s="4"/>
      <c r="J102" s="3"/>
      <c r="K102" s="4">
        <v>10</v>
      </c>
      <c r="L102" s="3">
        <v>10</v>
      </c>
      <c r="M102" s="7"/>
      <c r="N102" s="7"/>
      <c r="O102" s="7"/>
      <c r="P102" s="30">
        <f t="shared" si="2"/>
        <v>1.9444849545476641E-4</v>
      </c>
      <c r="Q102" s="4">
        <f t="shared" si="3"/>
        <v>1.944484954547664E-2</v>
      </c>
    </row>
    <row r="103" spans="1:17" x14ac:dyDescent="0.45">
      <c r="A103" s="11" t="s">
        <v>3</v>
      </c>
      <c r="B103" s="7">
        <v>11655</v>
      </c>
      <c r="C103" s="7">
        <v>102411</v>
      </c>
      <c r="D103" s="6" t="s">
        <v>5</v>
      </c>
      <c r="E103" s="6">
        <v>102381</v>
      </c>
      <c r="F103" s="6" t="s">
        <v>4</v>
      </c>
      <c r="G103" s="6" t="s">
        <v>6</v>
      </c>
      <c r="H103" s="6" t="s">
        <v>7</v>
      </c>
      <c r="I103" s="4"/>
      <c r="J103" s="3"/>
      <c r="K103" s="3">
        <v>12</v>
      </c>
      <c r="L103" s="3">
        <v>16</v>
      </c>
      <c r="M103" s="3">
        <v>2</v>
      </c>
      <c r="N103" s="7"/>
      <c r="O103" s="7"/>
      <c r="P103" s="30">
        <f t="shared" si="2"/>
        <v>2.9293728212789641E-4</v>
      </c>
      <c r="Q103" s="4">
        <f t="shared" si="3"/>
        <v>2.9293728212789642E-2</v>
      </c>
    </row>
    <row r="104" spans="1:17" x14ac:dyDescent="0.45">
      <c r="A104" s="11" t="s">
        <v>3</v>
      </c>
      <c r="B104" s="7">
        <v>11656</v>
      </c>
      <c r="C104" s="7">
        <v>98180</v>
      </c>
      <c r="D104" s="6" t="s">
        <v>7</v>
      </c>
      <c r="E104" s="7">
        <v>97693</v>
      </c>
      <c r="F104" s="6" t="s">
        <v>4</v>
      </c>
      <c r="G104" s="6" t="s">
        <v>5</v>
      </c>
      <c r="H104" s="6" t="s">
        <v>14</v>
      </c>
      <c r="I104" s="4" t="s">
        <v>6</v>
      </c>
      <c r="J104" s="3"/>
      <c r="K104" s="3">
        <v>469</v>
      </c>
      <c r="L104" s="3">
        <v>16</v>
      </c>
      <c r="M104" s="3">
        <v>1</v>
      </c>
      <c r="N104" s="3">
        <v>2</v>
      </c>
      <c r="O104" s="7"/>
      <c r="P104" s="30">
        <f t="shared" si="2"/>
        <v>4.970462415970666E-3</v>
      </c>
      <c r="Q104" s="4">
        <f t="shared" si="3"/>
        <v>0.49704624159706662</v>
      </c>
    </row>
    <row r="105" spans="1:17" x14ac:dyDescent="0.45">
      <c r="A105" s="11" t="s">
        <v>3</v>
      </c>
      <c r="B105" s="7">
        <v>11657</v>
      </c>
      <c r="C105" s="7">
        <v>102595</v>
      </c>
      <c r="D105" s="6" t="s">
        <v>6</v>
      </c>
      <c r="E105" s="6">
        <v>102552</v>
      </c>
      <c r="F105" s="6" t="s">
        <v>5</v>
      </c>
      <c r="G105" s="6" t="s">
        <v>7</v>
      </c>
      <c r="H105" s="6"/>
      <c r="I105" s="4"/>
      <c r="J105" s="3"/>
      <c r="K105" s="4">
        <v>41</v>
      </c>
      <c r="L105" s="3">
        <v>2</v>
      </c>
      <c r="M105" s="7"/>
      <c r="N105" s="7"/>
      <c r="O105" s="7"/>
      <c r="P105" s="30">
        <f t="shared" si="2"/>
        <v>4.1912373897363422E-4</v>
      </c>
      <c r="Q105" s="4">
        <f t="shared" si="3"/>
        <v>4.1912373897363422E-2</v>
      </c>
    </row>
    <row r="106" spans="1:17" x14ac:dyDescent="0.45">
      <c r="A106" s="11" t="s">
        <v>3</v>
      </c>
      <c r="B106" s="7">
        <v>11658</v>
      </c>
      <c r="C106" s="7">
        <v>101584</v>
      </c>
      <c r="D106" s="6" t="s">
        <v>5</v>
      </c>
      <c r="E106" s="6">
        <v>101555</v>
      </c>
      <c r="F106" s="6" t="s">
        <v>4</v>
      </c>
      <c r="G106" s="6" t="s">
        <v>6</v>
      </c>
      <c r="H106" s="6" t="s">
        <v>7</v>
      </c>
      <c r="I106" s="4"/>
      <c r="J106" s="3"/>
      <c r="K106" s="3">
        <v>14</v>
      </c>
      <c r="L106" s="3">
        <v>9</v>
      </c>
      <c r="M106" s="3">
        <v>6</v>
      </c>
      <c r="N106" s="7"/>
      <c r="O106" s="7"/>
      <c r="P106" s="30">
        <f t="shared" si="2"/>
        <v>2.8547802803591119E-4</v>
      </c>
      <c r="Q106" s="4">
        <f t="shared" si="3"/>
        <v>2.8547802803591118E-2</v>
      </c>
    </row>
    <row r="107" spans="1:17" x14ac:dyDescent="0.45">
      <c r="A107" s="11" t="s">
        <v>3</v>
      </c>
      <c r="B107" s="7">
        <v>11659</v>
      </c>
      <c r="C107" s="7">
        <v>98521</v>
      </c>
      <c r="D107" s="6" t="s">
        <v>6</v>
      </c>
      <c r="E107" s="7">
        <v>98180</v>
      </c>
      <c r="F107" s="6" t="s">
        <v>5</v>
      </c>
      <c r="G107" s="6" t="s">
        <v>7</v>
      </c>
      <c r="H107" s="6" t="s">
        <v>10</v>
      </c>
      <c r="I107" s="4" t="s">
        <v>4</v>
      </c>
      <c r="J107" s="3"/>
      <c r="K107" s="3">
        <v>144</v>
      </c>
      <c r="L107" s="3">
        <v>191</v>
      </c>
      <c r="M107" s="3">
        <v>5</v>
      </c>
      <c r="N107" s="3">
        <v>1</v>
      </c>
      <c r="O107" s="7"/>
      <c r="P107" s="30">
        <f t="shared" si="2"/>
        <v>3.4611910151135291E-3</v>
      </c>
      <c r="Q107" s="4">
        <f t="shared" si="3"/>
        <v>0.34611910151135289</v>
      </c>
    </row>
    <row r="108" spans="1:17" x14ac:dyDescent="0.45">
      <c r="A108" s="11" t="s">
        <v>3</v>
      </c>
      <c r="B108" s="7">
        <v>11660</v>
      </c>
      <c r="C108" s="7">
        <v>102798</v>
      </c>
      <c r="D108" s="6" t="s">
        <v>6</v>
      </c>
      <c r="E108" s="6">
        <v>102783</v>
      </c>
      <c r="F108" s="6" t="s">
        <v>4</v>
      </c>
      <c r="G108" s="6" t="s">
        <v>5</v>
      </c>
      <c r="H108" s="6" t="s">
        <v>7</v>
      </c>
      <c r="I108" s="4"/>
      <c r="J108" s="3"/>
      <c r="K108" s="3">
        <v>2</v>
      </c>
      <c r="L108" s="3">
        <v>9</v>
      </c>
      <c r="M108" s="3">
        <v>4</v>
      </c>
      <c r="N108" s="7"/>
      <c r="O108" s="7"/>
      <c r="P108" s="30">
        <f t="shared" si="2"/>
        <v>1.4591723574388607E-4</v>
      </c>
      <c r="Q108" s="4">
        <f t="shared" si="3"/>
        <v>1.4591723574388607E-2</v>
      </c>
    </row>
    <row r="109" spans="1:17" x14ac:dyDescent="0.45">
      <c r="A109" s="11" t="s">
        <v>3</v>
      </c>
      <c r="B109" s="7">
        <v>11661</v>
      </c>
      <c r="C109" s="7">
        <v>102320</v>
      </c>
      <c r="D109" s="6" t="s">
        <v>7</v>
      </c>
      <c r="E109" s="6">
        <v>102297</v>
      </c>
      <c r="F109" s="6" t="s">
        <v>4</v>
      </c>
      <c r="G109" s="6" t="s">
        <v>6</v>
      </c>
      <c r="H109" s="6" t="s">
        <v>5</v>
      </c>
      <c r="I109" s="4"/>
      <c r="J109" s="3"/>
      <c r="K109" s="3">
        <v>11</v>
      </c>
      <c r="L109" s="3">
        <v>3</v>
      </c>
      <c r="M109" s="3">
        <v>9</v>
      </c>
      <c r="N109" s="7"/>
      <c r="O109" s="7"/>
      <c r="P109" s="30">
        <f t="shared" si="2"/>
        <v>2.2478498827208757E-4</v>
      </c>
      <c r="Q109" s="4">
        <f t="shared" si="3"/>
        <v>2.2478498827208756E-2</v>
      </c>
    </row>
    <row r="110" spans="1:17" x14ac:dyDescent="0.45">
      <c r="A110" s="11" t="s">
        <v>3</v>
      </c>
      <c r="B110" s="7">
        <v>11662</v>
      </c>
      <c r="C110" s="7">
        <v>100116</v>
      </c>
      <c r="D110" s="6" t="s">
        <v>6</v>
      </c>
      <c r="E110" s="6">
        <v>99871</v>
      </c>
      <c r="F110" s="6" t="s">
        <v>7</v>
      </c>
      <c r="G110" s="6" t="s">
        <v>5</v>
      </c>
      <c r="H110" s="6" t="s">
        <v>4</v>
      </c>
      <c r="I110" s="4"/>
      <c r="J110" s="3"/>
      <c r="K110" s="3">
        <v>47</v>
      </c>
      <c r="L110" s="3">
        <v>197</v>
      </c>
      <c r="M110" s="3">
        <v>1</v>
      </c>
      <c r="N110" s="7"/>
      <c r="O110" s="7"/>
      <c r="P110" s="30">
        <f t="shared" si="2"/>
        <v>2.4471612929002355E-3</v>
      </c>
      <c r="Q110" s="4">
        <f t="shared" si="3"/>
        <v>0.24471612929002357</v>
      </c>
    </row>
    <row r="111" spans="1:17" x14ac:dyDescent="0.45">
      <c r="A111" s="11" t="s">
        <v>3</v>
      </c>
      <c r="B111" s="7">
        <v>11663</v>
      </c>
      <c r="C111" s="7">
        <v>119443</v>
      </c>
      <c r="D111" s="6" t="s">
        <v>5</v>
      </c>
      <c r="E111" s="6">
        <v>119375</v>
      </c>
      <c r="F111" s="6" t="s">
        <v>6</v>
      </c>
      <c r="G111" s="6" t="s">
        <v>7</v>
      </c>
      <c r="H111" s="6" t="s">
        <v>4</v>
      </c>
      <c r="I111" s="4"/>
      <c r="J111" s="3"/>
      <c r="K111" s="3">
        <v>1</v>
      </c>
      <c r="L111" s="3">
        <v>6</v>
      </c>
      <c r="M111" s="3">
        <v>61</v>
      </c>
      <c r="N111" s="7"/>
      <c r="O111" s="7"/>
      <c r="P111" s="30">
        <f t="shared" si="2"/>
        <v>5.6930921025091471E-4</v>
      </c>
      <c r="Q111" s="4">
        <f t="shared" si="3"/>
        <v>5.6930921025091473E-2</v>
      </c>
    </row>
    <row r="112" spans="1:17" x14ac:dyDescent="0.45">
      <c r="A112" s="11" t="s">
        <v>3</v>
      </c>
      <c r="B112" s="7">
        <v>11664</v>
      </c>
      <c r="C112" s="7">
        <v>73453</v>
      </c>
      <c r="D112" s="6" t="s">
        <v>5</v>
      </c>
      <c r="E112" s="6">
        <v>73405</v>
      </c>
      <c r="F112" s="6" t="s">
        <v>4</v>
      </c>
      <c r="G112" s="6" t="s">
        <v>7</v>
      </c>
      <c r="H112" s="6" t="s">
        <v>6</v>
      </c>
      <c r="I112" s="4"/>
      <c r="J112" s="3"/>
      <c r="K112" s="3">
        <v>18</v>
      </c>
      <c r="L112" s="3">
        <v>1</v>
      </c>
      <c r="M112" s="3">
        <v>29</v>
      </c>
      <c r="N112" s="7"/>
      <c r="O112" s="7"/>
      <c r="P112" s="30">
        <f t="shared" si="2"/>
        <v>6.5347909547601869E-4</v>
      </c>
      <c r="Q112" s="4">
        <f t="shared" si="3"/>
        <v>6.5347909547601862E-2</v>
      </c>
    </row>
    <row r="113" spans="1:17" x14ac:dyDescent="0.45">
      <c r="A113" s="11" t="s">
        <v>3</v>
      </c>
      <c r="B113" s="7">
        <v>11665</v>
      </c>
      <c r="C113" s="7">
        <v>76949</v>
      </c>
      <c r="D113" s="6" t="s">
        <v>4</v>
      </c>
      <c r="E113" s="7">
        <v>76939</v>
      </c>
      <c r="F113" s="6" t="s">
        <v>7</v>
      </c>
      <c r="G113" s="6" t="s">
        <v>5</v>
      </c>
      <c r="H113" s="6" t="s">
        <v>8</v>
      </c>
      <c r="I113" s="4" t="s">
        <v>6</v>
      </c>
      <c r="J113" s="3"/>
      <c r="K113" s="3">
        <v>4</v>
      </c>
      <c r="L113" s="3">
        <v>2</v>
      </c>
      <c r="M113" s="3">
        <v>2</v>
      </c>
      <c r="N113" s="3">
        <v>2</v>
      </c>
      <c r="O113" s="7"/>
      <c r="P113" s="30">
        <f t="shared" si="2"/>
        <v>1.2995620475899622E-4</v>
      </c>
      <c r="Q113" s="4">
        <f t="shared" si="3"/>
        <v>1.2995620475899621E-2</v>
      </c>
    </row>
    <row r="114" spans="1:17" x14ac:dyDescent="0.45">
      <c r="A114" s="11" t="s">
        <v>3</v>
      </c>
      <c r="B114" s="7">
        <v>11666</v>
      </c>
      <c r="C114" s="7">
        <v>77340</v>
      </c>
      <c r="D114" s="6" t="s">
        <v>4</v>
      </c>
      <c r="E114" s="6">
        <v>77332</v>
      </c>
      <c r="F114" s="6" t="s">
        <v>5</v>
      </c>
      <c r="G114" s="6" t="s">
        <v>7</v>
      </c>
      <c r="H114" s="6"/>
      <c r="I114" s="4"/>
      <c r="J114" s="3"/>
      <c r="K114" s="4">
        <v>5</v>
      </c>
      <c r="L114" s="3">
        <v>3</v>
      </c>
      <c r="M114" s="7"/>
      <c r="N114" s="7"/>
      <c r="O114" s="7"/>
      <c r="P114" s="30">
        <f t="shared" si="2"/>
        <v>1.034393586759762E-4</v>
      </c>
      <c r="Q114" s="4">
        <f t="shared" si="3"/>
        <v>1.0343935867597621E-2</v>
      </c>
    </row>
    <row r="115" spans="1:17" x14ac:dyDescent="0.45">
      <c r="A115" s="11" t="s">
        <v>3</v>
      </c>
      <c r="B115" s="7">
        <v>11667</v>
      </c>
      <c r="C115" s="7">
        <v>74839</v>
      </c>
      <c r="D115" s="6" t="s">
        <v>7</v>
      </c>
      <c r="E115" s="6">
        <v>74825</v>
      </c>
      <c r="F115" s="6" t="s">
        <v>6</v>
      </c>
      <c r="G115" s="6" t="s">
        <v>5</v>
      </c>
      <c r="H115" s="6" t="s">
        <v>4</v>
      </c>
      <c r="I115" s="4"/>
      <c r="J115" s="3"/>
      <c r="K115" s="3">
        <v>7</v>
      </c>
      <c r="L115" s="3">
        <v>1</v>
      </c>
      <c r="M115" s="3">
        <v>6</v>
      </c>
      <c r="N115" s="7"/>
      <c r="O115" s="7"/>
      <c r="P115" s="30">
        <f t="shared" si="2"/>
        <v>1.8706823982148345E-4</v>
      </c>
      <c r="Q115" s="4">
        <f t="shared" si="3"/>
        <v>1.8706823982148346E-2</v>
      </c>
    </row>
    <row r="116" spans="1:17" x14ac:dyDescent="0.45">
      <c r="A116" s="11" t="s">
        <v>3</v>
      </c>
      <c r="B116" s="7">
        <v>11668</v>
      </c>
      <c r="C116" s="7">
        <v>73153</v>
      </c>
      <c r="D116" s="6" t="s">
        <v>5</v>
      </c>
      <c r="E116" s="7">
        <v>73092</v>
      </c>
      <c r="F116" s="6" t="s">
        <v>7</v>
      </c>
      <c r="G116" s="6" t="s">
        <v>6</v>
      </c>
      <c r="H116" s="6" t="s">
        <v>27</v>
      </c>
      <c r="I116" s="4" t="s">
        <v>4</v>
      </c>
      <c r="J116" s="3"/>
      <c r="K116" s="3">
        <v>4</v>
      </c>
      <c r="L116" s="3">
        <v>10</v>
      </c>
      <c r="M116" s="3">
        <v>1</v>
      </c>
      <c r="N116" s="3">
        <v>46</v>
      </c>
      <c r="O116" s="7"/>
      <c r="P116" s="30">
        <f t="shared" si="2"/>
        <v>8.3386874085820126E-4</v>
      </c>
      <c r="Q116" s="4">
        <f t="shared" si="3"/>
        <v>8.3386874085820128E-2</v>
      </c>
    </row>
    <row r="117" spans="1:17" x14ac:dyDescent="0.45">
      <c r="A117" s="11" t="s">
        <v>3</v>
      </c>
      <c r="B117" s="7">
        <v>11669</v>
      </c>
      <c r="C117" s="7">
        <v>77843</v>
      </c>
      <c r="D117" s="6" t="s">
        <v>6</v>
      </c>
      <c r="E117" s="6">
        <v>77791</v>
      </c>
      <c r="F117" s="6" t="s">
        <v>5</v>
      </c>
      <c r="G117" s="6" t="s">
        <v>7</v>
      </c>
      <c r="H117" s="6" t="s">
        <v>10</v>
      </c>
      <c r="I117" s="4"/>
      <c r="J117" s="3"/>
      <c r="K117" s="3">
        <v>5</v>
      </c>
      <c r="L117" s="3">
        <v>41</v>
      </c>
      <c r="M117" s="3">
        <v>6</v>
      </c>
      <c r="N117" s="7"/>
      <c r="O117" s="7"/>
      <c r="P117" s="30">
        <f t="shared" si="2"/>
        <v>6.6801125342034605E-4</v>
      </c>
      <c r="Q117" s="4">
        <f t="shared" si="3"/>
        <v>6.6801125342034612E-2</v>
      </c>
    </row>
    <row r="118" spans="1:17" x14ac:dyDescent="0.45">
      <c r="A118" s="11" t="s">
        <v>3</v>
      </c>
      <c r="B118" s="7">
        <v>11670</v>
      </c>
      <c r="C118" s="7">
        <v>79296</v>
      </c>
      <c r="D118" s="6" t="s">
        <v>6</v>
      </c>
      <c r="E118" s="6">
        <v>79221</v>
      </c>
      <c r="F118" s="6" t="s">
        <v>5</v>
      </c>
      <c r="G118" s="6" t="s">
        <v>7</v>
      </c>
      <c r="H118" s="6" t="s">
        <v>4</v>
      </c>
      <c r="I118" s="4"/>
      <c r="J118" s="3"/>
      <c r="K118" s="3">
        <v>39</v>
      </c>
      <c r="L118" s="3">
        <v>33</v>
      </c>
      <c r="M118" s="3">
        <v>3</v>
      </c>
      <c r="N118" s="7"/>
      <c r="O118" s="7"/>
      <c r="P118" s="30">
        <f t="shared" si="2"/>
        <v>9.4582324455205812E-4</v>
      </c>
      <c r="Q118" s="4">
        <f t="shared" si="3"/>
        <v>9.4582324455205813E-2</v>
      </c>
    </row>
    <row r="119" spans="1:17" x14ac:dyDescent="0.45">
      <c r="A119" s="11" t="s">
        <v>3</v>
      </c>
      <c r="B119" s="7">
        <v>11671</v>
      </c>
      <c r="C119" s="7">
        <v>79128</v>
      </c>
      <c r="D119" s="6" t="s">
        <v>6</v>
      </c>
      <c r="E119" s="6">
        <v>79093</v>
      </c>
      <c r="F119" s="6" t="s">
        <v>4</v>
      </c>
      <c r="G119" s="6" t="s">
        <v>7</v>
      </c>
      <c r="H119" s="6" t="s">
        <v>5</v>
      </c>
      <c r="I119" s="4"/>
      <c r="J119" s="3"/>
      <c r="K119" s="3">
        <v>4</v>
      </c>
      <c r="L119" s="3">
        <v>27</v>
      </c>
      <c r="M119" s="3">
        <v>4</v>
      </c>
      <c r="N119" s="7"/>
      <c r="O119" s="7"/>
      <c r="P119" s="30">
        <f t="shared" si="2"/>
        <v>4.4232130219391363E-4</v>
      </c>
      <c r="Q119" s="4">
        <f t="shared" si="3"/>
        <v>4.4232130219391361E-2</v>
      </c>
    </row>
    <row r="120" spans="1:17" x14ac:dyDescent="0.45">
      <c r="A120" s="11" t="s">
        <v>3</v>
      </c>
      <c r="B120" s="7">
        <v>11672</v>
      </c>
      <c r="C120" s="7">
        <v>80365</v>
      </c>
      <c r="D120" s="6" t="s">
        <v>6</v>
      </c>
      <c r="E120" s="6">
        <v>80312</v>
      </c>
      <c r="F120" s="6" t="s">
        <v>4</v>
      </c>
      <c r="G120" s="6" t="s">
        <v>7</v>
      </c>
      <c r="H120" s="6" t="s">
        <v>5</v>
      </c>
      <c r="I120" s="4"/>
      <c r="J120" s="3"/>
      <c r="K120" s="3">
        <v>2</v>
      </c>
      <c r="L120" s="3">
        <v>5</v>
      </c>
      <c r="M120" s="3">
        <v>46</v>
      </c>
      <c r="N120" s="7"/>
      <c r="O120" s="7"/>
      <c r="P120" s="30">
        <f t="shared" si="2"/>
        <v>6.5949107198407268E-4</v>
      </c>
      <c r="Q120" s="4">
        <f t="shared" si="3"/>
        <v>6.594910719840727E-2</v>
      </c>
    </row>
    <row r="121" spans="1:17" x14ac:dyDescent="0.45">
      <c r="A121" s="11" t="s">
        <v>3</v>
      </c>
      <c r="B121" s="7">
        <v>11673</v>
      </c>
      <c r="C121" s="7">
        <v>80721</v>
      </c>
      <c r="D121" s="6" t="s">
        <v>7</v>
      </c>
      <c r="E121" s="6">
        <v>80701</v>
      </c>
      <c r="F121" s="6" t="s">
        <v>5</v>
      </c>
      <c r="G121" s="6" t="s">
        <v>6</v>
      </c>
      <c r="H121" s="6" t="s">
        <v>4</v>
      </c>
      <c r="I121" s="4"/>
      <c r="J121" s="3"/>
      <c r="K121" s="3">
        <v>2</v>
      </c>
      <c r="L121" s="3">
        <v>7</v>
      </c>
      <c r="M121" s="3">
        <v>11</v>
      </c>
      <c r="N121" s="7"/>
      <c r="O121" s="7"/>
      <c r="P121" s="30">
        <f t="shared" si="2"/>
        <v>2.4776699991328153E-4</v>
      </c>
      <c r="Q121" s="4">
        <f t="shared" si="3"/>
        <v>2.4776699991328154E-2</v>
      </c>
    </row>
    <row r="122" spans="1:17" x14ac:dyDescent="0.45">
      <c r="A122" s="11" t="s">
        <v>3</v>
      </c>
      <c r="B122" s="7">
        <v>11674</v>
      </c>
      <c r="C122" s="7">
        <v>80220</v>
      </c>
      <c r="D122" s="6" t="s">
        <v>7</v>
      </c>
      <c r="E122" s="6">
        <v>80184</v>
      </c>
      <c r="F122" s="6" t="s">
        <v>6</v>
      </c>
      <c r="G122" s="6" t="s">
        <v>4</v>
      </c>
      <c r="H122" s="6"/>
      <c r="I122" s="4"/>
      <c r="J122" s="3"/>
      <c r="K122" s="4">
        <v>9</v>
      </c>
      <c r="L122" s="3">
        <v>27</v>
      </c>
      <c r="M122" s="7"/>
      <c r="N122" s="7"/>
      <c r="O122" s="7"/>
      <c r="P122" s="30">
        <f t="shared" si="2"/>
        <v>4.4876589379207183E-4</v>
      </c>
      <c r="Q122" s="4">
        <f t="shared" si="3"/>
        <v>4.4876589379207181E-2</v>
      </c>
    </row>
    <row r="123" spans="1:17" x14ac:dyDescent="0.45">
      <c r="A123" s="11" t="s">
        <v>3</v>
      </c>
      <c r="B123" s="7">
        <v>11675</v>
      </c>
      <c r="C123" s="7">
        <v>78397</v>
      </c>
      <c r="D123" s="6" t="s">
        <v>5</v>
      </c>
      <c r="E123" s="6">
        <v>78375</v>
      </c>
      <c r="F123" s="6" t="s">
        <v>4</v>
      </c>
      <c r="G123" s="6" t="s">
        <v>6</v>
      </c>
      <c r="H123" s="6" t="s">
        <v>7</v>
      </c>
      <c r="I123" s="4"/>
      <c r="J123" s="3"/>
      <c r="K123" s="3">
        <v>16</v>
      </c>
      <c r="L123" s="3">
        <v>3</v>
      </c>
      <c r="M123" s="3">
        <v>3</v>
      </c>
      <c r="N123" s="7"/>
      <c r="O123" s="7"/>
      <c r="P123" s="30">
        <f t="shared" si="2"/>
        <v>2.8062298302230951E-4</v>
      </c>
      <c r="Q123" s="4">
        <f t="shared" si="3"/>
        <v>2.8062298302230951E-2</v>
      </c>
    </row>
    <row r="124" spans="1:17" x14ac:dyDescent="0.45">
      <c r="A124" s="11" t="s">
        <v>3</v>
      </c>
      <c r="B124" s="7">
        <v>11676</v>
      </c>
      <c r="C124" s="7">
        <v>76881</v>
      </c>
      <c r="D124" s="6" t="s">
        <v>4</v>
      </c>
      <c r="E124" s="6">
        <v>76877</v>
      </c>
      <c r="F124" s="6" t="s">
        <v>7</v>
      </c>
      <c r="G124" s="6"/>
      <c r="H124" s="6"/>
      <c r="I124" s="3"/>
      <c r="J124" s="3"/>
      <c r="K124" s="4">
        <v>4</v>
      </c>
      <c r="L124" s="7"/>
      <c r="M124" s="7"/>
      <c r="N124" s="7"/>
      <c r="O124" s="7"/>
      <c r="P124" s="30">
        <f t="shared" si="2"/>
        <v>5.2028459567383359E-5</v>
      </c>
      <c r="Q124" s="4">
        <f t="shared" si="3"/>
        <v>5.2028459567383355E-3</v>
      </c>
    </row>
    <row r="125" spans="1:17" x14ac:dyDescent="0.45">
      <c r="A125" s="11" t="s">
        <v>3</v>
      </c>
      <c r="B125" s="7">
        <v>11677</v>
      </c>
      <c r="C125" s="7">
        <v>78483</v>
      </c>
      <c r="D125" s="6" t="s">
        <v>7</v>
      </c>
      <c r="E125" s="6">
        <v>78469</v>
      </c>
      <c r="F125" s="6" t="s">
        <v>5</v>
      </c>
      <c r="G125" s="6" t="s">
        <v>6</v>
      </c>
      <c r="H125" s="6" t="s">
        <v>4</v>
      </c>
      <c r="I125" s="4"/>
      <c r="J125" s="3"/>
      <c r="K125" s="3">
        <v>4</v>
      </c>
      <c r="L125" s="3">
        <v>3</v>
      </c>
      <c r="M125" s="3">
        <v>7</v>
      </c>
      <c r="N125" s="7"/>
      <c r="O125" s="7"/>
      <c r="P125" s="30">
        <f t="shared" si="2"/>
        <v>1.7838257966693423E-4</v>
      </c>
      <c r="Q125" s="4">
        <f t="shared" si="3"/>
        <v>1.7838257966693423E-2</v>
      </c>
    </row>
    <row r="126" spans="1:17" ht="14.65" thickBot="1" x14ac:dyDescent="0.5">
      <c r="A126" s="12" t="s">
        <v>3</v>
      </c>
      <c r="B126" s="13">
        <v>11678</v>
      </c>
      <c r="C126" s="13">
        <v>73310</v>
      </c>
      <c r="D126" s="14" t="s">
        <v>6</v>
      </c>
      <c r="E126" s="13">
        <v>73247</v>
      </c>
      <c r="F126" s="14" t="s">
        <v>5</v>
      </c>
      <c r="G126" s="14" t="s">
        <v>7</v>
      </c>
      <c r="H126" s="14" t="s">
        <v>4</v>
      </c>
      <c r="I126" s="15" t="s">
        <v>10</v>
      </c>
      <c r="J126" s="16"/>
      <c r="K126" s="16">
        <v>52</v>
      </c>
      <c r="L126" s="16">
        <v>6</v>
      </c>
      <c r="M126" s="16">
        <v>2</v>
      </c>
      <c r="N126" s="16">
        <v>3</v>
      </c>
      <c r="O126" s="13"/>
      <c r="P126" s="31">
        <f t="shared" si="2"/>
        <v>8.5936434320010911E-4</v>
      </c>
      <c r="Q126" s="4">
        <f t="shared" si="3"/>
        <v>8.5936434320010913E-2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24D6-54CE-4860-A60D-6EDC311C53CE}">
  <dimension ref="A1:Q126"/>
  <sheetViews>
    <sheetView workbookViewId="0">
      <selection activeCell="B4" sqref="B4"/>
    </sheetView>
  </sheetViews>
  <sheetFormatPr defaultColWidth="8.796875" defaultRowHeight="14.25" x14ac:dyDescent="0.45"/>
  <cols>
    <col min="11" max="15" width="10.796875" bestFit="1" customWidth="1"/>
    <col min="16" max="17" width="11.6640625" bestFit="1" customWidth="1"/>
  </cols>
  <sheetData>
    <row r="1" spans="1:17" ht="14.65" thickBot="1" x14ac:dyDescent="0.5">
      <c r="A1" t="s">
        <v>2061</v>
      </c>
    </row>
    <row r="2" spans="1:17" x14ac:dyDescent="0.45">
      <c r="A2" s="17" t="s">
        <v>2063</v>
      </c>
      <c r="B2" s="18" t="s">
        <v>0</v>
      </c>
      <c r="C2" s="18" t="s">
        <v>1</v>
      </c>
      <c r="D2" s="19" t="s">
        <v>2</v>
      </c>
      <c r="E2" s="19" t="s">
        <v>55</v>
      </c>
      <c r="F2" s="19" t="s">
        <v>43</v>
      </c>
      <c r="G2" s="19" t="s">
        <v>44</v>
      </c>
      <c r="H2" s="19" t="s">
        <v>45</v>
      </c>
      <c r="I2" s="19" t="s">
        <v>46</v>
      </c>
      <c r="J2" s="19" t="s">
        <v>47</v>
      </c>
      <c r="K2" s="19" t="s">
        <v>49</v>
      </c>
      <c r="L2" s="19" t="s">
        <v>50</v>
      </c>
      <c r="M2" s="19" t="s">
        <v>51</v>
      </c>
      <c r="N2" s="19" t="s">
        <v>52</v>
      </c>
      <c r="O2" s="19" t="s">
        <v>53</v>
      </c>
      <c r="P2" s="32" t="s">
        <v>2054</v>
      </c>
      <c r="Q2" s="24" t="s">
        <v>2055</v>
      </c>
    </row>
    <row r="3" spans="1:17" x14ac:dyDescent="0.45">
      <c r="A3" s="20" t="s">
        <v>3</v>
      </c>
      <c r="B3" s="3">
        <v>11555</v>
      </c>
      <c r="C3" s="3">
        <v>78102</v>
      </c>
      <c r="D3" s="4" t="s">
        <v>6</v>
      </c>
      <c r="E3" s="3">
        <v>78081</v>
      </c>
      <c r="F3" s="4" t="s">
        <v>7</v>
      </c>
      <c r="G3" s="4" t="s">
        <v>5</v>
      </c>
      <c r="H3" s="4" t="s">
        <v>4</v>
      </c>
      <c r="I3" s="4"/>
      <c r="J3" s="3"/>
      <c r="K3" s="3">
        <v>11</v>
      </c>
      <c r="L3" s="3">
        <v>9</v>
      </c>
      <c r="M3" s="3">
        <v>1</v>
      </c>
      <c r="N3" s="3"/>
      <c r="O3" s="3"/>
      <c r="P3" s="33">
        <f>(K3+L3+M3+N3+O3)/C3</f>
        <v>2.688791580241223E-4</v>
      </c>
      <c r="Q3" s="3">
        <f>P3*100</f>
        <v>2.6887915802412229E-2</v>
      </c>
    </row>
    <row r="4" spans="1:17" x14ac:dyDescent="0.45">
      <c r="A4" s="20" t="s">
        <v>3</v>
      </c>
      <c r="B4" s="3">
        <v>11556</v>
      </c>
      <c r="C4" s="3">
        <v>77607</v>
      </c>
      <c r="D4" s="4" t="s">
        <v>5</v>
      </c>
      <c r="E4" s="4" t="s">
        <v>88</v>
      </c>
      <c r="F4" s="4" t="s">
        <v>6</v>
      </c>
      <c r="G4" s="4" t="s">
        <v>7</v>
      </c>
      <c r="H4" s="4"/>
      <c r="I4" s="4"/>
      <c r="J4" s="3"/>
      <c r="K4" s="3">
        <v>19</v>
      </c>
      <c r="L4" s="3">
        <v>4</v>
      </c>
      <c r="M4" s="3"/>
      <c r="N4" s="3"/>
      <c r="O4" s="3"/>
      <c r="P4" s="33">
        <f t="shared" ref="P4:P67" si="0">(K4+L4+M4+N4+O4)/C4</f>
        <v>2.9636501861945443E-4</v>
      </c>
      <c r="Q4" s="3">
        <f t="shared" ref="Q4:Q67" si="1">P4*100</f>
        <v>2.9636501861945445E-2</v>
      </c>
    </row>
    <row r="5" spans="1:17" x14ac:dyDescent="0.45">
      <c r="A5" s="20" t="s">
        <v>3</v>
      </c>
      <c r="B5" s="3">
        <v>11557</v>
      </c>
      <c r="C5" s="3">
        <v>78155</v>
      </c>
      <c r="D5" s="4" t="s">
        <v>6</v>
      </c>
      <c r="E5" s="3">
        <v>78136</v>
      </c>
      <c r="F5" s="4" t="s">
        <v>59</v>
      </c>
      <c r="G5" s="4" t="s">
        <v>7</v>
      </c>
      <c r="H5" s="4" t="s">
        <v>5</v>
      </c>
      <c r="I5" s="4"/>
      <c r="J5" s="3"/>
      <c r="K5" s="3">
        <v>2</v>
      </c>
      <c r="L5" s="3">
        <v>5</v>
      </c>
      <c r="M5" s="3">
        <v>14</v>
      </c>
      <c r="N5" s="3"/>
      <c r="O5" s="3"/>
      <c r="P5" s="33">
        <f t="shared" si="0"/>
        <v>2.6869682042095835E-4</v>
      </c>
      <c r="Q5" s="3">
        <f t="shared" si="1"/>
        <v>2.6869682042095836E-2</v>
      </c>
    </row>
    <row r="6" spans="1:17" x14ac:dyDescent="0.45">
      <c r="A6" s="20" t="s">
        <v>3</v>
      </c>
      <c r="B6" s="3">
        <v>11558</v>
      </c>
      <c r="C6" s="3">
        <v>77412</v>
      </c>
      <c r="D6" s="4" t="s">
        <v>4</v>
      </c>
      <c r="E6" s="3">
        <v>77401</v>
      </c>
      <c r="F6" s="4" t="s">
        <v>7</v>
      </c>
      <c r="G6" s="4" t="s">
        <v>5</v>
      </c>
      <c r="H6" s="4" t="s">
        <v>11</v>
      </c>
      <c r="I6" s="4"/>
      <c r="J6" s="3"/>
      <c r="K6" s="3">
        <v>2</v>
      </c>
      <c r="L6" s="3">
        <v>6</v>
      </c>
      <c r="M6" s="3">
        <v>3</v>
      </c>
      <c r="N6" s="3"/>
      <c r="O6" s="3"/>
      <c r="P6" s="33">
        <f t="shared" si="0"/>
        <v>1.4209683253242392E-4</v>
      </c>
      <c r="Q6" s="3">
        <f t="shared" si="1"/>
        <v>1.4209683253242391E-2</v>
      </c>
    </row>
    <row r="7" spans="1:17" x14ac:dyDescent="0.45">
      <c r="A7" s="20" t="s">
        <v>3</v>
      </c>
      <c r="B7" s="3">
        <v>11559</v>
      </c>
      <c r="C7" s="3">
        <v>76630</v>
      </c>
      <c r="D7" s="4" t="s">
        <v>7</v>
      </c>
      <c r="E7" s="3">
        <v>76605</v>
      </c>
      <c r="F7" s="4" t="s">
        <v>4</v>
      </c>
      <c r="G7" s="4" t="s">
        <v>6</v>
      </c>
      <c r="H7" s="4" t="s">
        <v>5</v>
      </c>
      <c r="I7" s="4"/>
      <c r="J7" s="3"/>
      <c r="K7" s="3">
        <v>11</v>
      </c>
      <c r="L7" s="3">
        <v>11</v>
      </c>
      <c r="M7" s="3">
        <v>3</v>
      </c>
      <c r="N7" s="3"/>
      <c r="O7" s="3"/>
      <c r="P7" s="33">
        <f t="shared" si="0"/>
        <v>3.2624298577580584E-4</v>
      </c>
      <c r="Q7" s="3">
        <f t="shared" si="1"/>
        <v>3.2624298577580584E-2</v>
      </c>
    </row>
    <row r="8" spans="1:17" x14ac:dyDescent="0.45">
      <c r="A8" s="20" t="s">
        <v>3</v>
      </c>
      <c r="B8" s="3">
        <v>11560</v>
      </c>
      <c r="C8" s="3">
        <v>77107</v>
      </c>
      <c r="D8" s="4" t="s">
        <v>4</v>
      </c>
      <c r="E8" s="3">
        <v>77095</v>
      </c>
      <c r="F8" s="4" t="s">
        <v>7</v>
      </c>
      <c r="G8" s="4" t="s">
        <v>5</v>
      </c>
      <c r="H8" s="4" t="s">
        <v>6</v>
      </c>
      <c r="I8" s="4"/>
      <c r="J8" s="3"/>
      <c r="K8" s="3">
        <v>3</v>
      </c>
      <c r="L8" s="3">
        <v>7</v>
      </c>
      <c r="M8" s="3">
        <v>2</v>
      </c>
      <c r="N8" s="3"/>
      <c r="O8" s="3"/>
      <c r="P8" s="33">
        <f t="shared" si="0"/>
        <v>1.5562789370614859E-4</v>
      </c>
      <c r="Q8" s="3">
        <f t="shared" si="1"/>
        <v>1.5562789370614859E-2</v>
      </c>
    </row>
    <row r="9" spans="1:17" x14ac:dyDescent="0.45">
      <c r="A9" s="20" t="s">
        <v>3</v>
      </c>
      <c r="B9" s="3">
        <v>11561</v>
      </c>
      <c r="C9" s="3">
        <v>76181</v>
      </c>
      <c r="D9" s="4" t="s">
        <v>7</v>
      </c>
      <c r="E9" s="3">
        <v>76146</v>
      </c>
      <c r="F9" s="4" t="s">
        <v>12</v>
      </c>
      <c r="G9" s="4" t="s">
        <v>5</v>
      </c>
      <c r="H9" s="4" t="s">
        <v>4</v>
      </c>
      <c r="I9" s="4" t="s">
        <v>6</v>
      </c>
      <c r="J9" s="3"/>
      <c r="K9" s="3">
        <v>3</v>
      </c>
      <c r="L9" s="3">
        <v>7</v>
      </c>
      <c r="M9" s="3">
        <v>12</v>
      </c>
      <c r="N9" s="3">
        <v>13</v>
      </c>
      <c r="O9" s="3"/>
      <c r="P9" s="33">
        <f t="shared" si="0"/>
        <v>4.5943214187264543E-4</v>
      </c>
      <c r="Q9" s="3">
        <f t="shared" si="1"/>
        <v>4.594321418726454E-2</v>
      </c>
    </row>
    <row r="10" spans="1:17" x14ac:dyDescent="0.45">
      <c r="A10" s="20" t="s">
        <v>3</v>
      </c>
      <c r="B10" s="3">
        <v>11562</v>
      </c>
      <c r="C10" s="3">
        <v>76205</v>
      </c>
      <c r="D10" s="4" t="s">
        <v>7</v>
      </c>
      <c r="E10" s="3">
        <v>76158</v>
      </c>
      <c r="F10" s="4" t="s">
        <v>4</v>
      </c>
      <c r="G10" s="4" t="s">
        <v>6</v>
      </c>
      <c r="H10" s="4" t="s">
        <v>5</v>
      </c>
      <c r="I10" s="4"/>
      <c r="J10" s="3"/>
      <c r="K10" s="3">
        <v>12</v>
      </c>
      <c r="L10" s="3">
        <v>27</v>
      </c>
      <c r="M10" s="3">
        <v>8</v>
      </c>
      <c r="N10" s="3"/>
      <c r="O10" s="3"/>
      <c r="P10" s="33">
        <f t="shared" si="0"/>
        <v>6.1675743061478906E-4</v>
      </c>
      <c r="Q10" s="3">
        <f t="shared" si="1"/>
        <v>6.1675743061478903E-2</v>
      </c>
    </row>
    <row r="11" spans="1:17" x14ac:dyDescent="0.45">
      <c r="A11" s="20" t="s">
        <v>3</v>
      </c>
      <c r="B11" s="3">
        <v>11563</v>
      </c>
      <c r="C11" s="3">
        <v>73009</v>
      </c>
      <c r="D11" s="4" t="s">
        <v>7</v>
      </c>
      <c r="E11" s="3">
        <v>70820</v>
      </c>
      <c r="F11" s="4" t="s">
        <v>4</v>
      </c>
      <c r="G11" s="4" t="s">
        <v>6</v>
      </c>
      <c r="H11" s="4" t="s">
        <v>89</v>
      </c>
      <c r="I11" s="4"/>
      <c r="J11" s="3"/>
      <c r="K11" s="3">
        <v>2171</v>
      </c>
      <c r="L11" s="3">
        <v>18</v>
      </c>
      <c r="M11" s="3">
        <v>2</v>
      </c>
      <c r="N11" s="3"/>
      <c r="O11" s="3"/>
      <c r="P11" s="33">
        <f t="shared" si="0"/>
        <v>3.0009998767275267E-2</v>
      </c>
      <c r="Q11" s="3">
        <f t="shared" si="1"/>
        <v>3.0009998767275268</v>
      </c>
    </row>
    <row r="12" spans="1:17" x14ac:dyDescent="0.45">
      <c r="A12" s="20" t="s">
        <v>3</v>
      </c>
      <c r="B12" s="3">
        <v>11564</v>
      </c>
      <c r="C12" s="3">
        <v>76562</v>
      </c>
      <c r="D12" s="4" t="s">
        <v>5</v>
      </c>
      <c r="E12" s="3">
        <v>76544</v>
      </c>
      <c r="F12" s="4" t="s">
        <v>6</v>
      </c>
      <c r="G12" s="4" t="s">
        <v>4</v>
      </c>
      <c r="H12" s="4" t="s">
        <v>90</v>
      </c>
      <c r="I12" s="4" t="s">
        <v>7</v>
      </c>
      <c r="J12" s="3"/>
      <c r="K12" s="3">
        <v>16</v>
      </c>
      <c r="L12" s="3">
        <v>1</v>
      </c>
      <c r="M12" s="3">
        <v>2</v>
      </c>
      <c r="N12" s="3">
        <v>1</v>
      </c>
      <c r="O12" s="3"/>
      <c r="P12" s="33">
        <f t="shared" si="0"/>
        <v>2.6122619576291113E-4</v>
      </c>
      <c r="Q12" s="3">
        <f t="shared" si="1"/>
        <v>2.6122619576291112E-2</v>
      </c>
    </row>
    <row r="13" spans="1:17" x14ac:dyDescent="0.45">
      <c r="A13" s="20" t="s">
        <v>3</v>
      </c>
      <c r="B13" s="3">
        <v>11565</v>
      </c>
      <c r="C13" s="3">
        <v>76654</v>
      </c>
      <c r="D13" s="4" t="s">
        <v>4</v>
      </c>
      <c r="E13" s="3">
        <v>76629</v>
      </c>
      <c r="F13" s="4" t="s">
        <v>5</v>
      </c>
      <c r="G13" s="4" t="s">
        <v>7</v>
      </c>
      <c r="H13" s="4" t="s">
        <v>8</v>
      </c>
      <c r="I13" s="4" t="s">
        <v>6</v>
      </c>
      <c r="J13" s="3"/>
      <c r="K13" s="3">
        <v>11</v>
      </c>
      <c r="L13" s="3">
        <v>6</v>
      </c>
      <c r="M13" s="3">
        <v>7</v>
      </c>
      <c r="N13" s="3">
        <v>1</v>
      </c>
      <c r="O13" s="3"/>
      <c r="P13" s="33">
        <f t="shared" si="0"/>
        <v>3.2614084066063089E-4</v>
      </c>
      <c r="Q13" s="3">
        <f t="shared" si="1"/>
        <v>3.2614084066063087E-2</v>
      </c>
    </row>
    <row r="14" spans="1:17" x14ac:dyDescent="0.45">
      <c r="A14" s="20" t="s">
        <v>3</v>
      </c>
      <c r="B14" s="3">
        <v>11566</v>
      </c>
      <c r="C14" s="3">
        <v>76358</v>
      </c>
      <c r="D14" s="4" t="s">
        <v>4</v>
      </c>
      <c r="E14" s="3">
        <v>76330</v>
      </c>
      <c r="F14" s="4" t="s">
        <v>6</v>
      </c>
      <c r="G14" s="4" t="s">
        <v>9</v>
      </c>
      <c r="H14" s="4" t="s">
        <v>7</v>
      </c>
      <c r="I14" s="4" t="s">
        <v>5</v>
      </c>
      <c r="J14" s="3"/>
      <c r="K14" s="3">
        <v>4</v>
      </c>
      <c r="L14" s="3">
        <v>1</v>
      </c>
      <c r="M14" s="3">
        <v>4</v>
      </c>
      <c r="N14" s="3">
        <v>20</v>
      </c>
      <c r="O14" s="3"/>
      <c r="P14" s="33">
        <f t="shared" si="0"/>
        <v>3.7978993687629324E-4</v>
      </c>
      <c r="Q14" s="3">
        <f t="shared" si="1"/>
        <v>3.7978993687629324E-2</v>
      </c>
    </row>
    <row r="15" spans="1:17" x14ac:dyDescent="0.45">
      <c r="A15" s="20" t="s">
        <v>3</v>
      </c>
      <c r="B15" s="3">
        <v>11567</v>
      </c>
      <c r="C15" s="3">
        <v>76348</v>
      </c>
      <c r="D15" s="4" t="s">
        <v>4</v>
      </c>
      <c r="E15" s="3">
        <v>76329</v>
      </c>
      <c r="F15" s="4" t="s">
        <v>7</v>
      </c>
      <c r="G15" s="4" t="s">
        <v>5</v>
      </c>
      <c r="H15" s="4" t="s">
        <v>6</v>
      </c>
      <c r="I15" s="4"/>
      <c r="J15" s="3"/>
      <c r="K15" s="3">
        <v>3</v>
      </c>
      <c r="L15" s="3">
        <v>13</v>
      </c>
      <c r="M15" s="3">
        <v>3</v>
      </c>
      <c r="N15" s="3"/>
      <c r="O15" s="3"/>
      <c r="P15" s="33">
        <f t="shared" si="0"/>
        <v>2.4886048095562423E-4</v>
      </c>
      <c r="Q15" s="3">
        <f t="shared" si="1"/>
        <v>2.4886048095562423E-2</v>
      </c>
    </row>
    <row r="16" spans="1:17" x14ac:dyDescent="0.45">
      <c r="A16" s="20" t="s">
        <v>3</v>
      </c>
      <c r="B16" s="3">
        <v>11568</v>
      </c>
      <c r="C16" s="3">
        <v>74728</v>
      </c>
      <c r="D16" s="4" t="s">
        <v>5</v>
      </c>
      <c r="E16" s="3">
        <v>74704</v>
      </c>
      <c r="F16" s="4" t="s">
        <v>7</v>
      </c>
      <c r="G16" s="4" t="s">
        <v>33</v>
      </c>
      <c r="H16" s="4" t="s">
        <v>4</v>
      </c>
      <c r="I16" s="4" t="s">
        <v>6</v>
      </c>
      <c r="J16" s="3"/>
      <c r="K16" s="3">
        <v>3</v>
      </c>
      <c r="L16" s="3">
        <v>6</v>
      </c>
      <c r="M16" s="3">
        <v>3</v>
      </c>
      <c r="N16" s="3">
        <v>12</v>
      </c>
      <c r="O16" s="3"/>
      <c r="P16" s="33">
        <f t="shared" si="0"/>
        <v>3.2116475752060807E-4</v>
      </c>
      <c r="Q16" s="3">
        <f t="shared" si="1"/>
        <v>3.2116475752060808E-2</v>
      </c>
    </row>
    <row r="17" spans="1:17" x14ac:dyDescent="0.45">
      <c r="A17" s="20" t="s">
        <v>3</v>
      </c>
      <c r="B17" s="3">
        <v>11569</v>
      </c>
      <c r="C17" s="3">
        <v>71041</v>
      </c>
      <c r="D17" s="4" t="s">
        <v>7</v>
      </c>
      <c r="E17" s="3">
        <v>70736</v>
      </c>
      <c r="F17" s="4" t="s">
        <v>21</v>
      </c>
      <c r="G17" s="4" t="s">
        <v>5</v>
      </c>
      <c r="H17" s="4" t="s">
        <v>6</v>
      </c>
      <c r="I17" s="4" t="s">
        <v>4</v>
      </c>
      <c r="J17" s="3"/>
      <c r="K17" s="3">
        <v>1</v>
      </c>
      <c r="L17" s="3">
        <v>5</v>
      </c>
      <c r="M17" s="3">
        <v>289</v>
      </c>
      <c r="N17" s="3">
        <v>11</v>
      </c>
      <c r="O17" s="3"/>
      <c r="P17" s="33">
        <f t="shared" si="0"/>
        <v>4.3073717993834543E-3</v>
      </c>
      <c r="Q17" s="3">
        <f t="shared" si="1"/>
        <v>0.43073717993834543</v>
      </c>
    </row>
    <row r="18" spans="1:17" x14ac:dyDescent="0.45">
      <c r="A18" s="20" t="s">
        <v>3</v>
      </c>
      <c r="B18" s="3">
        <v>11570</v>
      </c>
      <c r="C18" s="3">
        <v>75186</v>
      </c>
      <c r="D18" s="4" t="s">
        <v>5</v>
      </c>
      <c r="E18" s="4" t="s">
        <v>91</v>
      </c>
      <c r="F18" s="4" t="s">
        <v>7</v>
      </c>
      <c r="G18" s="4" t="s">
        <v>6</v>
      </c>
      <c r="H18" s="4"/>
      <c r="I18" s="4"/>
      <c r="J18" s="3"/>
      <c r="K18" s="3">
        <v>3</v>
      </c>
      <c r="L18" s="3">
        <v>10</v>
      </c>
      <c r="M18" s="3"/>
      <c r="N18" s="3"/>
      <c r="O18" s="3"/>
      <c r="P18" s="33">
        <f t="shared" si="0"/>
        <v>1.7290453009868859E-4</v>
      </c>
      <c r="Q18" s="3">
        <f t="shared" si="1"/>
        <v>1.729045300986886E-2</v>
      </c>
    </row>
    <row r="19" spans="1:17" x14ac:dyDescent="0.45">
      <c r="A19" s="20" t="s">
        <v>3</v>
      </c>
      <c r="B19" s="3">
        <v>11571</v>
      </c>
      <c r="C19" s="3">
        <v>75375</v>
      </c>
      <c r="D19" s="4" t="s">
        <v>5</v>
      </c>
      <c r="E19" s="4" t="s">
        <v>92</v>
      </c>
      <c r="F19" s="4" t="s">
        <v>7</v>
      </c>
      <c r="G19" s="4" t="s">
        <v>6</v>
      </c>
      <c r="H19" s="4"/>
      <c r="I19" s="4"/>
      <c r="J19" s="3"/>
      <c r="K19" s="3">
        <v>6</v>
      </c>
      <c r="L19" s="3">
        <v>6</v>
      </c>
      <c r="M19" s="3"/>
      <c r="N19" s="3"/>
      <c r="O19" s="3"/>
      <c r="P19" s="33">
        <f t="shared" si="0"/>
        <v>1.5920398009950249E-4</v>
      </c>
      <c r="Q19" s="3">
        <f t="shared" si="1"/>
        <v>1.5920398009950248E-2</v>
      </c>
    </row>
    <row r="20" spans="1:17" x14ac:dyDescent="0.45">
      <c r="A20" s="20" t="s">
        <v>3</v>
      </c>
      <c r="B20" s="3">
        <v>11572</v>
      </c>
      <c r="C20" s="3">
        <v>71447</v>
      </c>
      <c r="D20" s="4" t="s">
        <v>7</v>
      </c>
      <c r="E20" s="3">
        <v>71372</v>
      </c>
      <c r="F20" s="4" t="s">
        <v>12</v>
      </c>
      <c r="G20" s="4" t="s">
        <v>5</v>
      </c>
      <c r="H20" s="4" t="s">
        <v>6</v>
      </c>
      <c r="I20" s="4" t="s">
        <v>4</v>
      </c>
      <c r="J20" s="3"/>
      <c r="K20" s="3">
        <v>4</v>
      </c>
      <c r="L20" s="3">
        <v>5</v>
      </c>
      <c r="M20" s="3">
        <v>8</v>
      </c>
      <c r="N20" s="3">
        <v>58</v>
      </c>
      <c r="O20" s="3"/>
      <c r="P20" s="33">
        <f t="shared" si="0"/>
        <v>1.0497291698741726E-3</v>
      </c>
      <c r="Q20" s="3">
        <f t="shared" si="1"/>
        <v>0.10497291698741726</v>
      </c>
    </row>
    <row r="21" spans="1:17" x14ac:dyDescent="0.45">
      <c r="A21" s="20" t="s">
        <v>3</v>
      </c>
      <c r="B21" s="3">
        <v>11573</v>
      </c>
      <c r="C21" s="3">
        <v>75018</v>
      </c>
      <c r="D21" s="4" t="s">
        <v>7</v>
      </c>
      <c r="E21" s="3">
        <v>74997</v>
      </c>
      <c r="F21" s="4" t="s">
        <v>4</v>
      </c>
      <c r="G21" s="4" t="s">
        <v>6</v>
      </c>
      <c r="H21" s="4" t="s">
        <v>5</v>
      </c>
      <c r="I21" s="4"/>
      <c r="J21" s="3"/>
      <c r="K21" s="3">
        <v>5</v>
      </c>
      <c r="L21" s="3">
        <v>8</v>
      </c>
      <c r="M21" s="3">
        <v>8</v>
      </c>
      <c r="N21" s="3"/>
      <c r="O21" s="3"/>
      <c r="P21" s="33">
        <f t="shared" si="0"/>
        <v>2.7993281612413023E-4</v>
      </c>
      <c r="Q21" s="3">
        <f t="shared" si="1"/>
        <v>2.7993281612413025E-2</v>
      </c>
    </row>
    <row r="22" spans="1:17" x14ac:dyDescent="0.45">
      <c r="A22" s="20" t="s">
        <v>3</v>
      </c>
      <c r="B22" s="3">
        <v>11574</v>
      </c>
      <c r="C22" s="3">
        <v>74340</v>
      </c>
      <c r="D22" s="4" t="s">
        <v>4</v>
      </c>
      <c r="E22" s="3">
        <v>74334</v>
      </c>
      <c r="F22" s="4" t="s">
        <v>5</v>
      </c>
      <c r="G22" s="4" t="s">
        <v>7</v>
      </c>
      <c r="H22" s="4" t="s">
        <v>21</v>
      </c>
      <c r="I22" s="4"/>
      <c r="J22" s="3"/>
      <c r="K22" s="3">
        <v>4</v>
      </c>
      <c r="L22" s="3">
        <v>2</v>
      </c>
      <c r="M22" s="3">
        <v>2</v>
      </c>
      <c r="N22" s="3"/>
      <c r="O22" s="3"/>
      <c r="P22" s="33">
        <f t="shared" si="0"/>
        <v>1.0761366693570084E-4</v>
      </c>
      <c r="Q22" s="3">
        <f t="shared" si="1"/>
        <v>1.0761366693570085E-2</v>
      </c>
    </row>
    <row r="23" spans="1:17" x14ac:dyDescent="0.45">
      <c r="A23" s="20" t="s">
        <v>3</v>
      </c>
      <c r="B23" s="3">
        <v>11575</v>
      </c>
      <c r="C23" s="3">
        <v>70849</v>
      </c>
      <c r="D23" s="4" t="s">
        <v>5</v>
      </c>
      <c r="E23" s="4" t="s">
        <v>93</v>
      </c>
      <c r="F23" s="4" t="s">
        <v>7</v>
      </c>
      <c r="G23" s="4" t="s">
        <v>6</v>
      </c>
      <c r="H23" s="4"/>
      <c r="I23" s="4"/>
      <c r="J23" s="3"/>
      <c r="K23" s="3">
        <v>3</v>
      </c>
      <c r="L23" s="3">
        <v>173</v>
      </c>
      <c r="M23" s="3"/>
      <c r="N23" s="3"/>
      <c r="O23" s="3"/>
      <c r="P23" s="33">
        <f t="shared" si="0"/>
        <v>2.4841564453979589E-3</v>
      </c>
      <c r="Q23" s="3">
        <f t="shared" si="1"/>
        <v>0.24841564453979589</v>
      </c>
    </row>
    <row r="24" spans="1:17" x14ac:dyDescent="0.45">
      <c r="A24" s="20" t="s">
        <v>3</v>
      </c>
      <c r="B24" s="3">
        <v>11576</v>
      </c>
      <c r="C24" s="3">
        <v>74706</v>
      </c>
      <c r="D24" s="4" t="s">
        <v>7</v>
      </c>
      <c r="E24" s="3">
        <v>74691</v>
      </c>
      <c r="F24" s="4" t="s">
        <v>94</v>
      </c>
      <c r="G24" s="4" t="s">
        <v>5</v>
      </c>
      <c r="H24" s="4" t="s">
        <v>4</v>
      </c>
      <c r="I24" s="4" t="s">
        <v>6</v>
      </c>
      <c r="J24" s="3"/>
      <c r="K24" s="3">
        <v>3</v>
      </c>
      <c r="L24" s="3">
        <v>1</v>
      </c>
      <c r="M24" s="3">
        <v>9</v>
      </c>
      <c r="N24" s="3">
        <v>2</v>
      </c>
      <c r="O24" s="3"/>
      <c r="P24" s="33">
        <f t="shared" si="0"/>
        <v>2.0078708537466869E-4</v>
      </c>
      <c r="Q24" s="3">
        <f t="shared" si="1"/>
        <v>2.007870853746687E-2</v>
      </c>
    </row>
    <row r="25" spans="1:17" x14ac:dyDescent="0.45">
      <c r="A25" s="20" t="s">
        <v>3</v>
      </c>
      <c r="B25" s="3">
        <v>11577</v>
      </c>
      <c r="C25" s="3">
        <v>74305</v>
      </c>
      <c r="D25" s="4" t="s">
        <v>4</v>
      </c>
      <c r="E25" s="4" t="s">
        <v>95</v>
      </c>
      <c r="F25" s="4" t="s">
        <v>7</v>
      </c>
      <c r="G25" s="4" t="s">
        <v>5</v>
      </c>
      <c r="H25" s="4"/>
      <c r="I25" s="4"/>
      <c r="J25" s="3"/>
      <c r="K25" s="3">
        <v>3</v>
      </c>
      <c r="L25" s="3">
        <v>7</v>
      </c>
      <c r="M25" s="3"/>
      <c r="N25" s="3"/>
      <c r="O25" s="3"/>
      <c r="P25" s="33">
        <f t="shared" si="0"/>
        <v>1.3458044546127448E-4</v>
      </c>
      <c r="Q25" s="3">
        <f t="shared" si="1"/>
        <v>1.3458044546127448E-2</v>
      </c>
    </row>
    <row r="26" spans="1:17" x14ac:dyDescent="0.45">
      <c r="A26" s="20" t="s">
        <v>3</v>
      </c>
      <c r="B26" s="3">
        <v>11578</v>
      </c>
      <c r="C26" s="3">
        <v>70965</v>
      </c>
      <c r="D26" s="4" t="s">
        <v>7</v>
      </c>
      <c r="E26" s="3">
        <v>70910</v>
      </c>
      <c r="F26" s="4" t="s">
        <v>5</v>
      </c>
      <c r="G26" s="4" t="s">
        <v>4</v>
      </c>
      <c r="H26" s="4" t="s">
        <v>6</v>
      </c>
      <c r="I26" s="4"/>
      <c r="J26" s="3"/>
      <c r="K26" s="3">
        <v>4</v>
      </c>
      <c r="L26" s="3">
        <v>49</v>
      </c>
      <c r="M26" s="3">
        <v>2</v>
      </c>
      <c r="N26" s="3"/>
      <c r="O26" s="3"/>
      <c r="P26" s="33">
        <f t="shared" si="0"/>
        <v>7.7502994433875855E-4</v>
      </c>
      <c r="Q26" s="3">
        <f t="shared" si="1"/>
        <v>7.7502994433875858E-2</v>
      </c>
    </row>
    <row r="27" spans="1:17" x14ac:dyDescent="0.45">
      <c r="A27" s="20" t="s">
        <v>3</v>
      </c>
      <c r="B27" s="3">
        <v>11579</v>
      </c>
      <c r="C27" s="3">
        <v>74895</v>
      </c>
      <c r="D27" s="4" t="s">
        <v>5</v>
      </c>
      <c r="E27" s="3">
        <v>74883</v>
      </c>
      <c r="F27" s="4" t="s">
        <v>7</v>
      </c>
      <c r="G27" s="4" t="s">
        <v>4</v>
      </c>
      <c r="H27" s="4" t="s">
        <v>6</v>
      </c>
      <c r="I27" s="4"/>
      <c r="J27" s="3"/>
      <c r="K27" s="3">
        <v>2</v>
      </c>
      <c r="L27" s="3">
        <v>1</v>
      </c>
      <c r="M27" s="3">
        <v>9</v>
      </c>
      <c r="N27" s="3"/>
      <c r="O27" s="3"/>
      <c r="P27" s="33">
        <f t="shared" si="0"/>
        <v>1.6022431403965552E-4</v>
      </c>
      <c r="Q27" s="3">
        <f t="shared" si="1"/>
        <v>1.6022431403965552E-2</v>
      </c>
    </row>
    <row r="28" spans="1:17" x14ac:dyDescent="0.45">
      <c r="A28" s="20" t="s">
        <v>3</v>
      </c>
      <c r="B28" s="3">
        <v>11580</v>
      </c>
      <c r="C28" s="3">
        <v>75731</v>
      </c>
      <c r="D28" s="4" t="s">
        <v>6</v>
      </c>
      <c r="E28" s="4" t="s">
        <v>96</v>
      </c>
      <c r="F28" s="4" t="s">
        <v>7</v>
      </c>
      <c r="G28" s="4" t="s">
        <v>5</v>
      </c>
      <c r="H28" s="4"/>
      <c r="I28" s="4"/>
      <c r="J28" s="3"/>
      <c r="K28" s="3">
        <v>1</v>
      </c>
      <c r="L28" s="3">
        <v>6</v>
      </c>
      <c r="M28" s="3"/>
      <c r="N28" s="3"/>
      <c r="O28" s="3"/>
      <c r="P28" s="33">
        <f t="shared" si="0"/>
        <v>9.2432425294793413E-5</v>
      </c>
      <c r="Q28" s="3">
        <f t="shared" si="1"/>
        <v>9.2432425294793411E-3</v>
      </c>
    </row>
    <row r="29" spans="1:17" x14ac:dyDescent="0.45">
      <c r="A29" s="20" t="s">
        <v>3</v>
      </c>
      <c r="B29" s="3">
        <v>11581</v>
      </c>
      <c r="C29" s="3">
        <v>72438</v>
      </c>
      <c r="D29" s="4" t="s">
        <v>5</v>
      </c>
      <c r="E29" s="4" t="s">
        <v>97</v>
      </c>
      <c r="F29" s="4" t="s">
        <v>7</v>
      </c>
      <c r="G29" s="4" t="s">
        <v>6</v>
      </c>
      <c r="H29" s="4"/>
      <c r="I29" s="4"/>
      <c r="J29" s="3"/>
      <c r="K29" s="3">
        <v>4</v>
      </c>
      <c r="L29" s="3">
        <v>84</v>
      </c>
      <c r="M29" s="3"/>
      <c r="N29" s="3"/>
      <c r="O29" s="3"/>
      <c r="P29" s="33">
        <f t="shared" si="0"/>
        <v>1.2148319942571579E-3</v>
      </c>
      <c r="Q29" s="3">
        <f t="shared" si="1"/>
        <v>0.1214831994257158</v>
      </c>
    </row>
    <row r="30" spans="1:17" x14ac:dyDescent="0.45">
      <c r="A30" s="20" t="s">
        <v>3</v>
      </c>
      <c r="B30" s="3">
        <v>11582</v>
      </c>
      <c r="C30" s="3">
        <v>74832</v>
      </c>
      <c r="D30" s="4" t="s">
        <v>4</v>
      </c>
      <c r="E30" s="3">
        <v>74811</v>
      </c>
      <c r="F30" s="4" t="s">
        <v>6</v>
      </c>
      <c r="G30" s="4" t="s">
        <v>7</v>
      </c>
      <c r="H30" s="4" t="s">
        <v>5</v>
      </c>
      <c r="I30" s="4"/>
      <c r="J30" s="3"/>
      <c r="K30" s="3">
        <v>2</v>
      </c>
      <c r="L30" s="3">
        <v>9</v>
      </c>
      <c r="M30" s="3">
        <v>10</v>
      </c>
      <c r="N30" s="3"/>
      <c r="O30" s="3"/>
      <c r="P30" s="33">
        <f t="shared" si="0"/>
        <v>2.8062860808210393E-4</v>
      </c>
      <c r="Q30" s="3">
        <f t="shared" si="1"/>
        <v>2.8062860808210393E-2</v>
      </c>
    </row>
    <row r="31" spans="1:17" x14ac:dyDescent="0.45">
      <c r="A31" s="20" t="s">
        <v>3</v>
      </c>
      <c r="B31" s="3">
        <v>11583</v>
      </c>
      <c r="C31" s="3">
        <v>74377</v>
      </c>
      <c r="D31" s="4" t="s">
        <v>7</v>
      </c>
      <c r="E31" s="3">
        <v>74349</v>
      </c>
      <c r="F31" s="4" t="s">
        <v>4</v>
      </c>
      <c r="G31" s="4" t="s">
        <v>6</v>
      </c>
      <c r="H31" s="4" t="s">
        <v>5</v>
      </c>
      <c r="I31" s="4"/>
      <c r="J31" s="3"/>
      <c r="K31" s="3">
        <v>14</v>
      </c>
      <c r="L31" s="3">
        <v>12</v>
      </c>
      <c r="M31" s="3">
        <v>2</v>
      </c>
      <c r="N31" s="3"/>
      <c r="O31" s="3"/>
      <c r="P31" s="33">
        <f t="shared" si="0"/>
        <v>3.7646046492867418E-4</v>
      </c>
      <c r="Q31" s="3">
        <f t="shared" si="1"/>
        <v>3.7646046492867416E-2</v>
      </c>
    </row>
    <row r="32" spans="1:17" x14ac:dyDescent="0.45">
      <c r="A32" s="20" t="s">
        <v>3</v>
      </c>
      <c r="B32" s="3">
        <v>11584</v>
      </c>
      <c r="C32" s="3">
        <v>75660</v>
      </c>
      <c r="D32" s="4" t="s">
        <v>6</v>
      </c>
      <c r="E32" s="3">
        <v>75641</v>
      </c>
      <c r="F32" s="4" t="s">
        <v>31</v>
      </c>
      <c r="G32" s="4" t="s">
        <v>7</v>
      </c>
      <c r="H32" s="4" t="s">
        <v>5</v>
      </c>
      <c r="I32" s="4"/>
      <c r="J32" s="3"/>
      <c r="K32" s="3">
        <v>1</v>
      </c>
      <c r="L32" s="3">
        <v>2</v>
      </c>
      <c r="M32" s="3">
        <v>16</v>
      </c>
      <c r="N32" s="3"/>
      <c r="O32" s="3"/>
      <c r="P32" s="33">
        <f t="shared" si="0"/>
        <v>2.5112344699973563E-4</v>
      </c>
      <c r="Q32" s="3">
        <f t="shared" si="1"/>
        <v>2.5112344699973563E-2</v>
      </c>
    </row>
    <row r="33" spans="1:17" x14ac:dyDescent="0.45">
      <c r="A33" s="20" t="s">
        <v>3</v>
      </c>
      <c r="B33" s="3">
        <v>11585</v>
      </c>
      <c r="C33" s="3">
        <v>75607</v>
      </c>
      <c r="D33" s="4" t="s">
        <v>6</v>
      </c>
      <c r="E33" s="3">
        <v>75575</v>
      </c>
      <c r="F33" s="4" t="s">
        <v>21</v>
      </c>
      <c r="G33" s="4" t="s">
        <v>5</v>
      </c>
      <c r="H33" s="4" t="s">
        <v>7</v>
      </c>
      <c r="I33" s="4"/>
      <c r="J33" s="3"/>
      <c r="K33" s="3">
        <v>3</v>
      </c>
      <c r="L33" s="3">
        <v>31</v>
      </c>
      <c r="M33" s="3">
        <v>1</v>
      </c>
      <c r="N33" s="3"/>
      <c r="O33" s="3"/>
      <c r="P33" s="33">
        <f t="shared" si="0"/>
        <v>4.6292009999074162E-4</v>
      </c>
      <c r="Q33" s="3">
        <f t="shared" si="1"/>
        <v>4.6292009999074159E-2</v>
      </c>
    </row>
    <row r="34" spans="1:17" x14ac:dyDescent="0.45">
      <c r="A34" s="20" t="s">
        <v>3</v>
      </c>
      <c r="B34" s="3">
        <v>11586</v>
      </c>
      <c r="C34" s="3">
        <v>74708</v>
      </c>
      <c r="D34" s="4" t="s">
        <v>4</v>
      </c>
      <c r="E34" s="3">
        <v>74690</v>
      </c>
      <c r="F34" s="4" t="s">
        <v>7</v>
      </c>
      <c r="G34" s="4" t="s">
        <v>5</v>
      </c>
      <c r="H34" s="4" t="s">
        <v>6</v>
      </c>
      <c r="I34" s="4"/>
      <c r="J34" s="3"/>
      <c r="K34" s="3">
        <v>9</v>
      </c>
      <c r="L34" s="3">
        <v>6</v>
      </c>
      <c r="M34" s="3">
        <v>3</v>
      </c>
      <c r="N34" s="3"/>
      <c r="O34" s="3"/>
      <c r="P34" s="33">
        <f t="shared" si="0"/>
        <v>2.4093805214970285E-4</v>
      </c>
      <c r="Q34" s="3">
        <f t="shared" si="1"/>
        <v>2.4093805214970284E-2</v>
      </c>
    </row>
    <row r="35" spans="1:17" x14ac:dyDescent="0.45">
      <c r="A35" s="20" t="s">
        <v>3</v>
      </c>
      <c r="B35" s="3">
        <v>11587</v>
      </c>
      <c r="C35" s="3">
        <v>73709</v>
      </c>
      <c r="D35" s="4" t="s">
        <v>7</v>
      </c>
      <c r="E35" s="3">
        <v>73689</v>
      </c>
      <c r="F35" s="4" t="s">
        <v>5</v>
      </c>
      <c r="G35" s="4" t="s">
        <v>6</v>
      </c>
      <c r="H35" s="4" t="s">
        <v>4</v>
      </c>
      <c r="I35" s="4"/>
      <c r="J35" s="3"/>
      <c r="K35" s="3">
        <v>7</v>
      </c>
      <c r="L35" s="3">
        <v>7</v>
      </c>
      <c r="M35" s="3">
        <v>6</v>
      </c>
      <c r="N35" s="3"/>
      <c r="O35" s="3"/>
      <c r="P35" s="33">
        <f t="shared" si="0"/>
        <v>2.7133728581313002E-4</v>
      </c>
      <c r="Q35" s="3">
        <f t="shared" si="1"/>
        <v>2.7133728581313001E-2</v>
      </c>
    </row>
    <row r="36" spans="1:17" x14ac:dyDescent="0.45">
      <c r="A36" s="20" t="s">
        <v>3</v>
      </c>
      <c r="B36" s="3">
        <v>11588</v>
      </c>
      <c r="C36" s="3">
        <v>74349</v>
      </c>
      <c r="D36" s="4" t="s">
        <v>5</v>
      </c>
      <c r="E36" s="3">
        <v>74337</v>
      </c>
      <c r="F36" s="4" t="s">
        <v>4</v>
      </c>
      <c r="G36" s="4" t="s">
        <v>6</v>
      </c>
      <c r="H36" s="4" t="s">
        <v>7</v>
      </c>
      <c r="I36" s="4"/>
      <c r="J36" s="3"/>
      <c r="K36" s="3">
        <v>2</v>
      </c>
      <c r="L36" s="3">
        <v>9</v>
      </c>
      <c r="M36" s="3">
        <v>1</v>
      </c>
      <c r="N36" s="3"/>
      <c r="O36" s="3"/>
      <c r="P36" s="33">
        <f t="shared" si="0"/>
        <v>1.6140096033571399E-4</v>
      </c>
      <c r="Q36" s="3">
        <f t="shared" si="1"/>
        <v>1.6140096033571399E-2</v>
      </c>
    </row>
    <row r="37" spans="1:17" x14ac:dyDescent="0.45">
      <c r="A37" s="20" t="s">
        <v>3</v>
      </c>
      <c r="B37" s="3">
        <v>11589</v>
      </c>
      <c r="C37" s="3">
        <v>75231</v>
      </c>
      <c r="D37" s="4" t="s">
        <v>6</v>
      </c>
      <c r="E37" s="4" t="s">
        <v>98</v>
      </c>
      <c r="F37" s="4" t="s">
        <v>5</v>
      </c>
      <c r="G37" s="4"/>
      <c r="H37" s="4"/>
      <c r="I37" s="3"/>
      <c r="J37" s="3"/>
      <c r="K37" s="4" t="s">
        <v>99</v>
      </c>
      <c r="L37" s="3"/>
      <c r="M37" s="3"/>
      <c r="N37" s="3"/>
      <c r="O37" s="3"/>
      <c r="P37" s="33">
        <f t="shared" si="0"/>
        <v>4.9181853225399108E-4</v>
      </c>
      <c r="Q37" s="3">
        <f t="shared" si="1"/>
        <v>4.9181853225399107E-2</v>
      </c>
    </row>
    <row r="38" spans="1:17" x14ac:dyDescent="0.45">
      <c r="A38" s="20" t="s">
        <v>3</v>
      </c>
      <c r="B38" s="3">
        <v>11590</v>
      </c>
      <c r="C38" s="3">
        <v>71071</v>
      </c>
      <c r="D38" s="4" t="s">
        <v>4</v>
      </c>
      <c r="E38" s="3">
        <v>70984</v>
      </c>
      <c r="F38" s="4" t="s">
        <v>7</v>
      </c>
      <c r="G38" s="4" t="s">
        <v>5</v>
      </c>
      <c r="H38" s="4" t="s">
        <v>6</v>
      </c>
      <c r="I38" s="4"/>
      <c r="J38" s="3"/>
      <c r="K38" s="3">
        <v>76</v>
      </c>
      <c r="L38" s="3">
        <v>9</v>
      </c>
      <c r="M38" s="3">
        <v>2</v>
      </c>
      <c r="N38" s="3"/>
      <c r="O38" s="3"/>
      <c r="P38" s="33">
        <f t="shared" si="0"/>
        <v>1.2241279846913649E-3</v>
      </c>
      <c r="Q38" s="3">
        <f t="shared" si="1"/>
        <v>0.12241279846913648</v>
      </c>
    </row>
    <row r="39" spans="1:17" x14ac:dyDescent="0.45">
      <c r="A39" s="20" t="s">
        <v>3</v>
      </c>
      <c r="B39" s="3">
        <v>11591</v>
      </c>
      <c r="C39" s="3">
        <v>138593</v>
      </c>
      <c r="D39" s="4" t="s">
        <v>7</v>
      </c>
      <c r="E39" s="3">
        <v>138546</v>
      </c>
      <c r="F39" s="4" t="s">
        <v>6</v>
      </c>
      <c r="G39" s="4" t="s">
        <v>4</v>
      </c>
      <c r="H39" s="4" t="s">
        <v>5</v>
      </c>
      <c r="I39" s="4"/>
      <c r="J39" s="3"/>
      <c r="K39" s="3">
        <v>21</v>
      </c>
      <c r="L39" s="3">
        <v>20</v>
      </c>
      <c r="M39" s="3">
        <v>6</v>
      </c>
      <c r="N39" s="3"/>
      <c r="O39" s="3"/>
      <c r="P39" s="33">
        <f t="shared" si="0"/>
        <v>3.3912246650263722E-4</v>
      </c>
      <c r="Q39" s="3">
        <f t="shared" si="1"/>
        <v>3.3912246650263725E-2</v>
      </c>
    </row>
    <row r="40" spans="1:17" x14ac:dyDescent="0.45">
      <c r="A40" s="20" t="s">
        <v>3</v>
      </c>
      <c r="B40" s="3">
        <v>11592</v>
      </c>
      <c r="C40" s="3">
        <v>145133</v>
      </c>
      <c r="D40" s="4" t="s">
        <v>5</v>
      </c>
      <c r="E40" s="3">
        <v>145078</v>
      </c>
      <c r="F40" s="4" t="s">
        <v>7</v>
      </c>
      <c r="G40" s="4" t="s">
        <v>4</v>
      </c>
      <c r="H40" s="4" t="s">
        <v>6</v>
      </c>
      <c r="I40" s="4"/>
      <c r="J40" s="3"/>
      <c r="K40" s="3">
        <v>12</v>
      </c>
      <c r="L40" s="3">
        <v>14</v>
      </c>
      <c r="M40" s="3">
        <v>29</v>
      </c>
      <c r="N40" s="3"/>
      <c r="O40" s="3"/>
      <c r="P40" s="33">
        <f t="shared" si="0"/>
        <v>3.7896274451709809E-4</v>
      </c>
      <c r="Q40" s="3">
        <f t="shared" si="1"/>
        <v>3.7896274451709809E-2</v>
      </c>
    </row>
    <row r="41" spans="1:17" x14ac:dyDescent="0.45">
      <c r="A41" s="20" t="s">
        <v>3</v>
      </c>
      <c r="B41" s="3">
        <v>11593</v>
      </c>
      <c r="C41" s="3">
        <v>145973</v>
      </c>
      <c r="D41" s="4" t="s">
        <v>4</v>
      </c>
      <c r="E41" s="3">
        <v>145935</v>
      </c>
      <c r="F41" s="4" t="s">
        <v>7</v>
      </c>
      <c r="G41" s="4" t="s">
        <v>5</v>
      </c>
      <c r="H41" s="4" t="s">
        <v>11</v>
      </c>
      <c r="I41" s="4" t="s">
        <v>6</v>
      </c>
      <c r="J41" s="3"/>
      <c r="K41" s="3">
        <v>9</v>
      </c>
      <c r="L41" s="3">
        <v>15</v>
      </c>
      <c r="M41" s="3">
        <v>9</v>
      </c>
      <c r="N41" s="3">
        <v>5</v>
      </c>
      <c r="O41" s="3"/>
      <c r="P41" s="33">
        <f t="shared" si="0"/>
        <v>2.6032211436361521E-4</v>
      </c>
      <c r="Q41" s="3">
        <f t="shared" si="1"/>
        <v>2.6032211436361519E-2</v>
      </c>
    </row>
    <row r="42" spans="1:17" x14ac:dyDescent="0.45">
      <c r="A42" s="20" t="s">
        <v>3</v>
      </c>
      <c r="B42" s="3">
        <v>11594</v>
      </c>
      <c r="C42" s="3">
        <v>144971</v>
      </c>
      <c r="D42" s="4" t="s">
        <v>7</v>
      </c>
      <c r="E42" s="3">
        <v>144927</v>
      </c>
      <c r="F42" s="4" t="s">
        <v>4</v>
      </c>
      <c r="G42" s="4" t="s">
        <v>6</v>
      </c>
      <c r="H42" s="4" t="s">
        <v>5</v>
      </c>
      <c r="I42" s="4"/>
      <c r="J42" s="3"/>
      <c r="K42" s="3">
        <v>26</v>
      </c>
      <c r="L42" s="3">
        <v>14</v>
      </c>
      <c r="M42" s="3">
        <v>4</v>
      </c>
      <c r="N42" s="3"/>
      <c r="O42" s="3"/>
      <c r="P42" s="33">
        <f t="shared" si="0"/>
        <v>3.0350897765760046E-4</v>
      </c>
      <c r="Q42" s="3">
        <f t="shared" si="1"/>
        <v>3.0350897765760047E-2</v>
      </c>
    </row>
    <row r="43" spans="1:17" x14ac:dyDescent="0.45">
      <c r="A43" s="20" t="s">
        <v>3</v>
      </c>
      <c r="B43" s="3">
        <v>11595</v>
      </c>
      <c r="C43" s="3">
        <v>144509</v>
      </c>
      <c r="D43" s="4" t="s">
        <v>4</v>
      </c>
      <c r="E43" s="3">
        <v>144491</v>
      </c>
      <c r="F43" s="4" t="s">
        <v>6</v>
      </c>
      <c r="G43" s="4" t="s">
        <v>13</v>
      </c>
      <c r="H43" s="4" t="s">
        <v>5</v>
      </c>
      <c r="I43" s="4" t="s">
        <v>7</v>
      </c>
      <c r="J43" s="3"/>
      <c r="K43" s="3">
        <v>1</v>
      </c>
      <c r="L43" s="3">
        <v>2</v>
      </c>
      <c r="M43" s="3">
        <v>9</v>
      </c>
      <c r="N43" s="3">
        <v>8</v>
      </c>
      <c r="O43" s="3"/>
      <c r="P43" s="33">
        <f t="shared" si="0"/>
        <v>1.3839968444871945E-4</v>
      </c>
      <c r="Q43" s="3">
        <f t="shared" si="1"/>
        <v>1.3839968444871944E-2</v>
      </c>
    </row>
    <row r="44" spans="1:17" x14ac:dyDescent="0.45">
      <c r="A44" s="20" t="s">
        <v>3</v>
      </c>
      <c r="B44" s="3">
        <v>11596</v>
      </c>
      <c r="C44" s="3">
        <v>139075</v>
      </c>
      <c r="D44" s="4" t="s">
        <v>7</v>
      </c>
      <c r="E44" s="3">
        <v>138947</v>
      </c>
      <c r="F44" s="4" t="s">
        <v>5</v>
      </c>
      <c r="G44" s="4" t="s">
        <v>100</v>
      </c>
      <c r="H44" s="4" t="s">
        <v>6</v>
      </c>
      <c r="I44" s="4" t="s">
        <v>4</v>
      </c>
      <c r="J44" s="3"/>
      <c r="K44" s="3">
        <v>9</v>
      </c>
      <c r="L44" s="3">
        <v>1</v>
      </c>
      <c r="M44" s="3">
        <v>6</v>
      </c>
      <c r="N44" s="3">
        <v>113</v>
      </c>
      <c r="O44" s="3"/>
      <c r="P44" s="33">
        <f t="shared" si="0"/>
        <v>9.2755707352148119E-4</v>
      </c>
      <c r="Q44" s="3">
        <f t="shared" si="1"/>
        <v>9.2755707352148123E-2</v>
      </c>
    </row>
    <row r="45" spans="1:17" x14ac:dyDescent="0.45">
      <c r="A45" s="20" t="s">
        <v>3</v>
      </c>
      <c r="B45" s="3">
        <v>11597</v>
      </c>
      <c r="C45" s="3">
        <v>145923</v>
      </c>
      <c r="D45" s="4" t="s">
        <v>6</v>
      </c>
      <c r="E45" s="3">
        <v>145894</v>
      </c>
      <c r="F45" s="4" t="s">
        <v>10</v>
      </c>
      <c r="G45" s="4" t="s">
        <v>101</v>
      </c>
      <c r="H45" s="4" t="s">
        <v>7</v>
      </c>
      <c r="I45" s="4" t="s">
        <v>5</v>
      </c>
      <c r="J45" s="3"/>
      <c r="K45" s="3">
        <v>1</v>
      </c>
      <c r="L45" s="3">
        <v>1</v>
      </c>
      <c r="M45" s="3">
        <v>15</v>
      </c>
      <c r="N45" s="3">
        <v>12</v>
      </c>
      <c r="O45" s="3"/>
      <c r="P45" s="33">
        <f t="shared" si="0"/>
        <v>1.9873494925405866E-4</v>
      </c>
      <c r="Q45" s="3">
        <f t="shared" si="1"/>
        <v>1.9873494925405865E-2</v>
      </c>
    </row>
    <row r="46" spans="1:17" x14ac:dyDescent="0.45">
      <c r="A46" s="20" t="s">
        <v>3</v>
      </c>
      <c r="B46" s="3">
        <v>11598</v>
      </c>
      <c r="C46" s="3">
        <v>144324</v>
      </c>
      <c r="D46" s="4" t="s">
        <v>6</v>
      </c>
      <c r="E46" s="3">
        <v>144289</v>
      </c>
      <c r="F46" s="4" t="s">
        <v>7</v>
      </c>
      <c r="G46" s="4" t="s">
        <v>5</v>
      </c>
      <c r="H46" s="4" t="s">
        <v>4</v>
      </c>
      <c r="I46" s="4"/>
      <c r="J46" s="3"/>
      <c r="K46" s="3">
        <v>9</v>
      </c>
      <c r="L46" s="3">
        <v>24</v>
      </c>
      <c r="M46" s="3">
        <v>2</v>
      </c>
      <c r="N46" s="3"/>
      <c r="O46" s="3"/>
      <c r="P46" s="33">
        <f t="shared" si="0"/>
        <v>2.4250990826196614E-4</v>
      </c>
      <c r="Q46" s="3">
        <f t="shared" si="1"/>
        <v>2.4250990826196615E-2</v>
      </c>
    </row>
    <row r="47" spans="1:17" x14ac:dyDescent="0.45">
      <c r="A47" s="20" t="s">
        <v>3</v>
      </c>
      <c r="B47" s="3">
        <v>11599</v>
      </c>
      <c r="C47" s="3">
        <v>135719</v>
      </c>
      <c r="D47" s="4" t="s">
        <v>7</v>
      </c>
      <c r="E47" s="3">
        <v>135435</v>
      </c>
      <c r="F47" s="4" t="s">
        <v>6</v>
      </c>
      <c r="G47" s="4" t="s">
        <v>4</v>
      </c>
      <c r="H47" s="4" t="s">
        <v>5</v>
      </c>
      <c r="I47" s="4"/>
      <c r="J47" s="3"/>
      <c r="K47" s="3">
        <v>256</v>
      </c>
      <c r="L47" s="3">
        <v>15</v>
      </c>
      <c r="M47" s="3">
        <v>13</v>
      </c>
      <c r="N47" s="3"/>
      <c r="O47" s="3"/>
      <c r="P47" s="33">
        <f t="shared" si="0"/>
        <v>2.0925588900596085E-3</v>
      </c>
      <c r="Q47" s="3">
        <f t="shared" si="1"/>
        <v>0.20925588900596084</v>
      </c>
    </row>
    <row r="48" spans="1:17" x14ac:dyDescent="0.45">
      <c r="A48" s="20" t="s">
        <v>3</v>
      </c>
      <c r="B48" s="3">
        <v>11600</v>
      </c>
      <c r="C48" s="3">
        <v>144928</v>
      </c>
      <c r="D48" s="4" t="s">
        <v>6</v>
      </c>
      <c r="E48" s="4" t="s">
        <v>102</v>
      </c>
      <c r="F48" s="4" t="s">
        <v>7</v>
      </c>
      <c r="G48" s="4" t="s">
        <v>5</v>
      </c>
      <c r="H48" s="4"/>
      <c r="I48" s="4"/>
      <c r="J48" s="3"/>
      <c r="K48" s="3">
        <v>3</v>
      </c>
      <c r="L48" s="3">
        <v>28</v>
      </c>
      <c r="M48" s="3"/>
      <c r="N48" s="3"/>
      <c r="O48" s="3"/>
      <c r="P48" s="33">
        <f t="shared" si="0"/>
        <v>2.1389931552219033E-4</v>
      </c>
      <c r="Q48" s="3">
        <f t="shared" si="1"/>
        <v>2.1389931552219032E-2</v>
      </c>
    </row>
    <row r="49" spans="1:17" x14ac:dyDescent="0.45">
      <c r="A49" s="20" t="s">
        <v>3</v>
      </c>
      <c r="B49" s="3">
        <v>11601</v>
      </c>
      <c r="C49" s="3">
        <v>144817</v>
      </c>
      <c r="D49" s="4" t="s">
        <v>5</v>
      </c>
      <c r="E49" s="3">
        <v>144748</v>
      </c>
      <c r="F49" s="4" t="s">
        <v>6</v>
      </c>
      <c r="G49" s="4" t="s">
        <v>4</v>
      </c>
      <c r="H49" s="4" t="s">
        <v>103</v>
      </c>
      <c r="I49" s="4" t="s">
        <v>27</v>
      </c>
      <c r="J49" s="3" t="s">
        <v>7</v>
      </c>
      <c r="K49" s="3">
        <v>44</v>
      </c>
      <c r="L49" s="3">
        <v>8</v>
      </c>
      <c r="M49" s="3">
        <v>4</v>
      </c>
      <c r="N49" s="3">
        <v>4</v>
      </c>
      <c r="O49" s="3">
        <v>9</v>
      </c>
      <c r="P49" s="33">
        <f t="shared" si="0"/>
        <v>4.7646339863413828E-4</v>
      </c>
      <c r="Q49" s="3">
        <f t="shared" si="1"/>
        <v>4.7646339863413829E-2</v>
      </c>
    </row>
    <row r="50" spans="1:17" x14ac:dyDescent="0.45">
      <c r="A50" s="20" t="s">
        <v>3</v>
      </c>
      <c r="B50" s="3">
        <v>11602</v>
      </c>
      <c r="C50" s="3">
        <v>139560</v>
      </c>
      <c r="D50" s="4" t="s">
        <v>7</v>
      </c>
      <c r="E50" s="3">
        <v>139463</v>
      </c>
      <c r="F50" s="4" t="s">
        <v>4</v>
      </c>
      <c r="G50" s="4" t="s">
        <v>6</v>
      </c>
      <c r="H50" s="4" t="s">
        <v>5</v>
      </c>
      <c r="I50" s="4"/>
      <c r="J50" s="3"/>
      <c r="K50" s="3">
        <v>80</v>
      </c>
      <c r="L50" s="3">
        <v>6</v>
      </c>
      <c r="M50" s="3">
        <v>11</v>
      </c>
      <c r="N50" s="3"/>
      <c r="O50" s="3"/>
      <c r="P50" s="33">
        <f t="shared" si="0"/>
        <v>6.9504155918601322E-4</v>
      </c>
      <c r="Q50" s="3">
        <f t="shared" si="1"/>
        <v>6.9504155918601318E-2</v>
      </c>
    </row>
    <row r="51" spans="1:17" x14ac:dyDescent="0.45">
      <c r="A51" s="20" t="s">
        <v>3</v>
      </c>
      <c r="B51" s="3">
        <v>11603</v>
      </c>
      <c r="C51" s="3">
        <v>144853</v>
      </c>
      <c r="D51" s="4" t="s">
        <v>6</v>
      </c>
      <c r="E51" s="3">
        <v>144830</v>
      </c>
      <c r="F51" s="4" t="s">
        <v>5</v>
      </c>
      <c r="G51" s="4" t="s">
        <v>7</v>
      </c>
      <c r="H51" s="4" t="s">
        <v>4</v>
      </c>
      <c r="I51" s="4"/>
      <c r="J51" s="3"/>
      <c r="K51" s="3">
        <v>13</v>
      </c>
      <c r="L51" s="3">
        <v>8</v>
      </c>
      <c r="M51" s="3">
        <v>2</v>
      </c>
      <c r="N51" s="3"/>
      <c r="O51" s="3"/>
      <c r="P51" s="33">
        <f t="shared" si="0"/>
        <v>1.5878166140846238E-4</v>
      </c>
      <c r="Q51" s="3">
        <f t="shared" si="1"/>
        <v>1.5878166140846237E-2</v>
      </c>
    </row>
    <row r="52" spans="1:17" x14ac:dyDescent="0.45">
      <c r="A52" s="20" t="s">
        <v>3</v>
      </c>
      <c r="B52" s="3">
        <v>11604</v>
      </c>
      <c r="C52" s="3">
        <v>142575</v>
      </c>
      <c r="D52" s="4" t="s">
        <v>5</v>
      </c>
      <c r="E52" s="3">
        <v>142509</v>
      </c>
      <c r="F52" s="4" t="s">
        <v>7</v>
      </c>
      <c r="G52" s="4" t="s">
        <v>13</v>
      </c>
      <c r="H52" s="4" t="s">
        <v>6</v>
      </c>
      <c r="I52" s="4" t="s">
        <v>4</v>
      </c>
      <c r="J52" s="3"/>
      <c r="K52" s="3">
        <v>14</v>
      </c>
      <c r="L52" s="3">
        <v>1</v>
      </c>
      <c r="M52" s="3">
        <v>22</v>
      </c>
      <c r="N52" s="3">
        <v>30</v>
      </c>
      <c r="O52" s="3"/>
      <c r="P52" s="33">
        <f t="shared" si="0"/>
        <v>4.699281080133263E-4</v>
      </c>
      <c r="Q52" s="3">
        <f t="shared" si="1"/>
        <v>4.6992810801332628E-2</v>
      </c>
    </row>
    <row r="53" spans="1:17" x14ac:dyDescent="0.45">
      <c r="A53" s="20" t="s">
        <v>3</v>
      </c>
      <c r="B53" s="3">
        <v>11605</v>
      </c>
      <c r="C53" s="3">
        <v>140859</v>
      </c>
      <c r="D53" s="4" t="s">
        <v>6</v>
      </c>
      <c r="E53" s="3">
        <v>140758</v>
      </c>
      <c r="F53" s="4" t="s">
        <v>4</v>
      </c>
      <c r="G53" s="4" t="s">
        <v>10</v>
      </c>
      <c r="H53" s="4" t="s">
        <v>7</v>
      </c>
      <c r="I53" s="4" t="s">
        <v>5</v>
      </c>
      <c r="J53" s="3"/>
      <c r="K53" s="3">
        <v>3</v>
      </c>
      <c r="L53" s="3">
        <v>3</v>
      </c>
      <c r="M53" s="3">
        <v>12</v>
      </c>
      <c r="N53" s="3">
        <v>83</v>
      </c>
      <c r="O53" s="3"/>
      <c r="P53" s="33">
        <f t="shared" si="0"/>
        <v>7.1702908582341207E-4</v>
      </c>
      <c r="Q53" s="3">
        <f t="shared" si="1"/>
        <v>7.1702908582341213E-2</v>
      </c>
    </row>
    <row r="54" spans="1:17" x14ac:dyDescent="0.45">
      <c r="A54" s="20" t="s">
        <v>3</v>
      </c>
      <c r="B54" s="3">
        <v>11606</v>
      </c>
      <c r="C54" s="3">
        <v>145323</v>
      </c>
      <c r="D54" s="4" t="s">
        <v>6</v>
      </c>
      <c r="E54" s="4" t="s">
        <v>104</v>
      </c>
      <c r="F54" s="4" t="s">
        <v>7</v>
      </c>
      <c r="G54" s="4" t="s">
        <v>5</v>
      </c>
      <c r="H54" s="4"/>
      <c r="I54" s="4"/>
      <c r="J54" s="3"/>
      <c r="K54" s="3">
        <v>7</v>
      </c>
      <c r="L54" s="3">
        <v>14</v>
      </c>
      <c r="M54" s="3"/>
      <c r="N54" s="3"/>
      <c r="O54" s="3"/>
      <c r="P54" s="33">
        <f t="shared" si="0"/>
        <v>1.4450568733097996E-4</v>
      </c>
      <c r="Q54" s="3">
        <f t="shared" si="1"/>
        <v>1.4450568733097996E-2</v>
      </c>
    </row>
    <row r="55" spans="1:17" x14ac:dyDescent="0.45">
      <c r="A55" s="20" t="s">
        <v>3</v>
      </c>
      <c r="B55" s="3">
        <v>11607</v>
      </c>
      <c r="C55" s="3">
        <v>142763</v>
      </c>
      <c r="D55" s="4" t="s">
        <v>7</v>
      </c>
      <c r="E55" s="3">
        <v>142722</v>
      </c>
      <c r="F55" s="4" t="s">
        <v>5</v>
      </c>
      <c r="G55" s="4" t="s">
        <v>62</v>
      </c>
      <c r="H55" s="4" t="s">
        <v>4</v>
      </c>
      <c r="I55" s="4" t="s">
        <v>6</v>
      </c>
      <c r="J55" s="4" t="s">
        <v>34</v>
      </c>
      <c r="K55" s="3">
        <v>6</v>
      </c>
      <c r="L55" s="3">
        <v>1</v>
      </c>
      <c r="M55" s="3">
        <v>15</v>
      </c>
      <c r="N55" s="3">
        <v>7</v>
      </c>
      <c r="O55" s="3">
        <v>12</v>
      </c>
      <c r="P55" s="33">
        <f t="shared" si="0"/>
        <v>2.8718925772083803E-4</v>
      </c>
      <c r="Q55" s="3">
        <f t="shared" si="1"/>
        <v>2.8718925772083802E-2</v>
      </c>
    </row>
    <row r="56" spans="1:17" x14ac:dyDescent="0.45">
      <c r="A56" s="20" t="s">
        <v>3</v>
      </c>
      <c r="B56" s="3">
        <v>11608</v>
      </c>
      <c r="C56" s="3">
        <v>141750</v>
      </c>
      <c r="D56" s="4" t="s">
        <v>6</v>
      </c>
      <c r="E56" s="3">
        <v>141648</v>
      </c>
      <c r="F56" s="4" t="s">
        <v>10</v>
      </c>
      <c r="G56" s="4" t="s">
        <v>7</v>
      </c>
      <c r="H56" s="4" t="s">
        <v>5</v>
      </c>
      <c r="I56" s="4"/>
      <c r="J56" s="3"/>
      <c r="K56" s="3">
        <v>2</v>
      </c>
      <c r="L56" s="3">
        <v>11</v>
      </c>
      <c r="M56" s="3">
        <v>89</v>
      </c>
      <c r="N56" s="3"/>
      <c r="O56" s="3"/>
      <c r="P56" s="33">
        <f t="shared" si="0"/>
        <v>7.1957671957671959E-4</v>
      </c>
      <c r="Q56" s="3">
        <f t="shared" si="1"/>
        <v>7.1957671957671956E-2</v>
      </c>
    </row>
    <row r="57" spans="1:17" x14ac:dyDescent="0.45">
      <c r="A57" s="20" t="s">
        <v>3</v>
      </c>
      <c r="B57" s="3">
        <v>11609</v>
      </c>
      <c r="C57" s="3">
        <v>144944</v>
      </c>
      <c r="D57" s="4" t="s">
        <v>5</v>
      </c>
      <c r="E57" s="3">
        <v>144887</v>
      </c>
      <c r="F57" s="4" t="s">
        <v>4</v>
      </c>
      <c r="G57" s="4" t="s">
        <v>6</v>
      </c>
      <c r="H57" s="4" t="s">
        <v>7</v>
      </c>
      <c r="I57" s="4" t="s">
        <v>27</v>
      </c>
      <c r="J57" s="3"/>
      <c r="K57" s="3">
        <v>14</v>
      </c>
      <c r="L57" s="3">
        <v>25</v>
      </c>
      <c r="M57" s="3">
        <v>8</v>
      </c>
      <c r="N57" s="3">
        <v>10</v>
      </c>
      <c r="O57" s="3"/>
      <c r="P57" s="33">
        <f t="shared" si="0"/>
        <v>3.9325532619494428E-4</v>
      </c>
      <c r="Q57" s="3">
        <f t="shared" si="1"/>
        <v>3.9325532619494431E-2</v>
      </c>
    </row>
    <row r="58" spans="1:17" x14ac:dyDescent="0.45">
      <c r="A58" s="20" t="s">
        <v>3</v>
      </c>
      <c r="B58" s="3">
        <v>11610</v>
      </c>
      <c r="C58" s="3">
        <v>144067</v>
      </c>
      <c r="D58" s="4" t="s">
        <v>5</v>
      </c>
      <c r="E58" s="3">
        <v>144033</v>
      </c>
      <c r="F58" s="4" t="s">
        <v>6</v>
      </c>
      <c r="G58" s="4" t="s">
        <v>4</v>
      </c>
      <c r="H58" s="4" t="s">
        <v>105</v>
      </c>
      <c r="I58" s="4"/>
      <c r="J58" s="3"/>
      <c r="K58" s="3">
        <v>17</v>
      </c>
      <c r="L58" s="3">
        <v>15</v>
      </c>
      <c r="M58" s="3">
        <v>2</v>
      </c>
      <c r="N58" s="3"/>
      <c r="O58" s="3"/>
      <c r="P58" s="33">
        <f t="shared" si="0"/>
        <v>2.3600130494839206E-4</v>
      </c>
      <c r="Q58" s="3">
        <f t="shared" si="1"/>
        <v>2.3600130494839208E-2</v>
      </c>
    </row>
    <row r="59" spans="1:17" x14ac:dyDescent="0.45">
      <c r="A59" s="20" t="s">
        <v>3</v>
      </c>
      <c r="B59" s="3">
        <v>11611</v>
      </c>
      <c r="C59" s="3">
        <v>141699</v>
      </c>
      <c r="D59" s="4" t="s">
        <v>7</v>
      </c>
      <c r="E59" s="3">
        <v>141650</v>
      </c>
      <c r="F59" s="4" t="s">
        <v>6</v>
      </c>
      <c r="G59" s="4" t="s">
        <v>4</v>
      </c>
      <c r="H59" s="4" t="s">
        <v>12</v>
      </c>
      <c r="I59" s="4" t="s">
        <v>5</v>
      </c>
      <c r="J59" s="3"/>
      <c r="K59" s="3">
        <v>8</v>
      </c>
      <c r="L59" s="3">
        <v>23</v>
      </c>
      <c r="M59" s="3">
        <v>4</v>
      </c>
      <c r="N59" s="3">
        <v>14</v>
      </c>
      <c r="O59" s="3"/>
      <c r="P59" s="33">
        <f t="shared" si="0"/>
        <v>3.4580342839399009E-4</v>
      </c>
      <c r="Q59" s="3">
        <f t="shared" si="1"/>
        <v>3.4580342839399009E-2</v>
      </c>
    </row>
    <row r="60" spans="1:17" x14ac:dyDescent="0.45">
      <c r="A60" s="20" t="s">
        <v>3</v>
      </c>
      <c r="B60" s="3">
        <v>11612</v>
      </c>
      <c r="C60" s="3">
        <v>144273</v>
      </c>
      <c r="D60" s="4" t="s">
        <v>6</v>
      </c>
      <c r="E60" s="4" t="s">
        <v>106</v>
      </c>
      <c r="F60" s="4" t="s">
        <v>7</v>
      </c>
      <c r="G60" s="4" t="s">
        <v>5</v>
      </c>
      <c r="H60" s="4"/>
      <c r="I60" s="4"/>
      <c r="J60" s="3"/>
      <c r="K60" s="3">
        <v>5</v>
      </c>
      <c r="L60" s="3">
        <v>21</v>
      </c>
      <c r="M60" s="3"/>
      <c r="N60" s="3"/>
      <c r="O60" s="3"/>
      <c r="P60" s="33">
        <f t="shared" si="0"/>
        <v>1.802139000367359E-4</v>
      </c>
      <c r="Q60" s="3">
        <f t="shared" si="1"/>
        <v>1.8021390003673591E-2</v>
      </c>
    </row>
    <row r="61" spans="1:17" x14ac:dyDescent="0.45">
      <c r="A61" s="20" t="s">
        <v>3</v>
      </c>
      <c r="B61" s="3">
        <v>11613</v>
      </c>
      <c r="C61" s="3">
        <v>144874</v>
      </c>
      <c r="D61" s="4" t="s">
        <v>6</v>
      </c>
      <c r="E61" s="3">
        <v>144812</v>
      </c>
      <c r="F61" s="4" t="s">
        <v>4</v>
      </c>
      <c r="G61" s="4" t="s">
        <v>5</v>
      </c>
      <c r="H61" s="4" t="s">
        <v>7</v>
      </c>
      <c r="I61" s="4"/>
      <c r="J61" s="3"/>
      <c r="K61" s="3">
        <v>4</v>
      </c>
      <c r="L61" s="3">
        <v>44</v>
      </c>
      <c r="M61" s="3">
        <v>14</v>
      </c>
      <c r="N61" s="3"/>
      <c r="O61" s="3"/>
      <c r="P61" s="33">
        <f t="shared" si="0"/>
        <v>4.2795808771760286E-4</v>
      </c>
      <c r="Q61" s="3">
        <f t="shared" si="1"/>
        <v>4.2795808771760285E-2</v>
      </c>
    </row>
    <row r="62" spans="1:17" x14ac:dyDescent="0.45">
      <c r="A62" s="20" t="s">
        <v>3</v>
      </c>
      <c r="B62" s="3">
        <v>11614</v>
      </c>
      <c r="C62" s="3">
        <v>145898</v>
      </c>
      <c r="D62" s="4" t="s">
        <v>4</v>
      </c>
      <c r="E62" s="3">
        <v>145862</v>
      </c>
      <c r="F62" s="4" t="s">
        <v>6</v>
      </c>
      <c r="G62" s="4" t="s">
        <v>8</v>
      </c>
      <c r="H62" s="4" t="s">
        <v>7</v>
      </c>
      <c r="I62" s="4" t="s">
        <v>5</v>
      </c>
      <c r="J62" s="3"/>
      <c r="K62" s="3">
        <v>10</v>
      </c>
      <c r="L62" s="3">
        <v>3</v>
      </c>
      <c r="M62" s="3">
        <v>8</v>
      </c>
      <c r="N62" s="3">
        <v>15</v>
      </c>
      <c r="O62" s="3"/>
      <c r="P62" s="33">
        <f t="shared" si="0"/>
        <v>2.4674772786467257E-4</v>
      </c>
      <c r="Q62" s="3">
        <f t="shared" si="1"/>
        <v>2.4674772786467257E-2</v>
      </c>
    </row>
    <row r="63" spans="1:17" x14ac:dyDescent="0.45">
      <c r="A63" s="20" t="s">
        <v>3</v>
      </c>
      <c r="B63" s="3">
        <v>11615</v>
      </c>
      <c r="C63" s="3">
        <v>143671</v>
      </c>
      <c r="D63" s="4" t="s">
        <v>4</v>
      </c>
      <c r="E63" s="3">
        <v>143630</v>
      </c>
      <c r="F63" s="4" t="s">
        <v>7</v>
      </c>
      <c r="G63" s="4" t="s">
        <v>5</v>
      </c>
      <c r="H63" s="4" t="s">
        <v>107</v>
      </c>
      <c r="I63" s="4" t="s">
        <v>6</v>
      </c>
      <c r="J63" s="3"/>
      <c r="K63" s="3">
        <v>29</v>
      </c>
      <c r="L63" s="3">
        <v>9</v>
      </c>
      <c r="M63" s="3">
        <v>1</v>
      </c>
      <c r="N63" s="3">
        <v>2</v>
      </c>
      <c r="O63" s="3"/>
      <c r="P63" s="33">
        <f t="shared" si="0"/>
        <v>2.8537422305127685E-4</v>
      </c>
      <c r="Q63" s="3">
        <f t="shared" si="1"/>
        <v>2.8537422305127687E-2</v>
      </c>
    </row>
    <row r="64" spans="1:17" x14ac:dyDescent="0.45">
      <c r="A64" s="20" t="s">
        <v>3</v>
      </c>
      <c r="B64" s="3">
        <v>11616</v>
      </c>
      <c r="C64" s="3">
        <v>137504</v>
      </c>
      <c r="D64" s="4" t="s">
        <v>5</v>
      </c>
      <c r="E64" s="3">
        <v>137452</v>
      </c>
      <c r="F64" s="4" t="s">
        <v>4</v>
      </c>
      <c r="G64" s="4" t="s">
        <v>6</v>
      </c>
      <c r="H64" s="4" t="s">
        <v>7</v>
      </c>
      <c r="I64" s="4"/>
      <c r="J64" s="3"/>
      <c r="K64" s="3">
        <v>21</v>
      </c>
      <c r="L64" s="3">
        <v>24</v>
      </c>
      <c r="M64" s="3">
        <v>7</v>
      </c>
      <c r="N64" s="3"/>
      <c r="O64" s="3"/>
      <c r="P64" s="33">
        <f t="shared" si="0"/>
        <v>3.7817081684896438E-4</v>
      </c>
      <c r="Q64" s="3">
        <f t="shared" si="1"/>
        <v>3.7817081684896441E-2</v>
      </c>
    </row>
    <row r="65" spans="1:17" x14ac:dyDescent="0.45">
      <c r="A65" s="20" t="s">
        <v>3</v>
      </c>
      <c r="B65" s="3">
        <v>11617</v>
      </c>
      <c r="C65" s="3">
        <v>138968</v>
      </c>
      <c r="D65" s="4" t="s">
        <v>7</v>
      </c>
      <c r="E65" s="3">
        <v>138815</v>
      </c>
      <c r="F65" s="4" t="s">
        <v>6</v>
      </c>
      <c r="G65" s="4" t="s">
        <v>4</v>
      </c>
      <c r="H65" s="4" t="s">
        <v>5</v>
      </c>
      <c r="I65" s="4"/>
      <c r="J65" s="3"/>
      <c r="K65" s="3">
        <v>4</v>
      </c>
      <c r="L65" s="3">
        <v>134</v>
      </c>
      <c r="M65" s="3">
        <v>15</v>
      </c>
      <c r="N65" s="3"/>
      <c r="O65" s="3"/>
      <c r="P65" s="33">
        <f t="shared" si="0"/>
        <v>1.100972885844223E-3</v>
      </c>
      <c r="Q65" s="3">
        <f t="shared" si="1"/>
        <v>0.1100972885844223</v>
      </c>
    </row>
    <row r="66" spans="1:17" x14ac:dyDescent="0.45">
      <c r="A66" s="20" t="s">
        <v>3</v>
      </c>
      <c r="B66" s="3">
        <v>11618</v>
      </c>
      <c r="C66" s="3">
        <v>146318</v>
      </c>
      <c r="D66" s="4" t="s">
        <v>5</v>
      </c>
      <c r="E66" s="3">
        <v>146273</v>
      </c>
      <c r="F66" s="4" t="s">
        <v>27</v>
      </c>
      <c r="G66" s="4" t="s">
        <v>7</v>
      </c>
      <c r="H66" s="4" t="s">
        <v>6</v>
      </c>
      <c r="I66" s="4" t="s">
        <v>4</v>
      </c>
      <c r="J66" s="3"/>
      <c r="K66" s="3">
        <v>1</v>
      </c>
      <c r="L66" s="3">
        <v>4</v>
      </c>
      <c r="M66" s="3">
        <v>19</v>
      </c>
      <c r="N66" s="3">
        <v>21</v>
      </c>
      <c r="O66" s="3"/>
      <c r="P66" s="33">
        <f t="shared" si="0"/>
        <v>3.0754931040610176E-4</v>
      </c>
      <c r="Q66" s="3">
        <f t="shared" si="1"/>
        <v>3.0754931040610178E-2</v>
      </c>
    </row>
    <row r="67" spans="1:17" x14ac:dyDescent="0.45">
      <c r="A67" s="20" t="s">
        <v>3</v>
      </c>
      <c r="B67" s="3">
        <v>11619</v>
      </c>
      <c r="C67" s="3">
        <v>148445</v>
      </c>
      <c r="D67" s="4" t="s">
        <v>4</v>
      </c>
      <c r="E67" s="3">
        <v>148412</v>
      </c>
      <c r="F67" s="4" t="s">
        <v>5</v>
      </c>
      <c r="G67" s="4" t="s">
        <v>7</v>
      </c>
      <c r="H67" s="4" t="s">
        <v>8</v>
      </c>
      <c r="I67" s="4" t="s">
        <v>6</v>
      </c>
      <c r="J67" s="3"/>
      <c r="K67" s="3">
        <v>10</v>
      </c>
      <c r="L67" s="3">
        <v>10</v>
      </c>
      <c r="M67" s="3">
        <v>11</v>
      </c>
      <c r="N67" s="3">
        <v>2</v>
      </c>
      <c r="O67" s="3"/>
      <c r="P67" s="33">
        <f t="shared" si="0"/>
        <v>2.2230455724342349E-4</v>
      </c>
      <c r="Q67" s="3">
        <f t="shared" si="1"/>
        <v>2.223045572434235E-2</v>
      </c>
    </row>
    <row r="68" spans="1:17" x14ac:dyDescent="0.45">
      <c r="A68" s="20" t="s">
        <v>3</v>
      </c>
      <c r="B68" s="3">
        <v>11620</v>
      </c>
      <c r="C68" s="3">
        <v>148526</v>
      </c>
      <c r="D68" s="4" t="s">
        <v>4</v>
      </c>
      <c r="E68" s="3">
        <v>148497</v>
      </c>
      <c r="F68" s="4" t="s">
        <v>6</v>
      </c>
      <c r="G68" s="4" t="s">
        <v>7</v>
      </c>
      <c r="H68" s="4" t="s">
        <v>5</v>
      </c>
      <c r="I68" s="4" t="s">
        <v>108</v>
      </c>
      <c r="J68" s="3"/>
      <c r="K68" s="3">
        <v>6</v>
      </c>
      <c r="L68" s="3">
        <v>12</v>
      </c>
      <c r="M68" s="3">
        <v>9</v>
      </c>
      <c r="N68" s="3">
        <v>2</v>
      </c>
      <c r="O68" s="3"/>
      <c r="P68" s="33">
        <f t="shared" ref="P68:P126" si="2">(K68+L68+M68+N68+O68)/C68</f>
        <v>1.9525200974913483E-4</v>
      </c>
      <c r="Q68" s="3">
        <f t="shared" ref="Q68:Q126" si="3">P68*100</f>
        <v>1.9525200974913483E-2</v>
      </c>
    </row>
    <row r="69" spans="1:17" x14ac:dyDescent="0.45">
      <c r="A69" s="20" t="s">
        <v>3</v>
      </c>
      <c r="B69" s="3">
        <v>11621</v>
      </c>
      <c r="C69" s="3">
        <v>147421</v>
      </c>
      <c r="D69" s="4" t="s">
        <v>4</v>
      </c>
      <c r="E69" s="3">
        <v>147379</v>
      </c>
      <c r="F69" s="4" t="s">
        <v>5</v>
      </c>
      <c r="G69" s="4" t="s">
        <v>7</v>
      </c>
      <c r="H69" s="4" t="s">
        <v>6</v>
      </c>
      <c r="I69" s="4"/>
      <c r="J69" s="3"/>
      <c r="K69" s="3">
        <v>27</v>
      </c>
      <c r="L69" s="3">
        <v>14</v>
      </c>
      <c r="M69" s="3">
        <v>1</v>
      </c>
      <c r="N69" s="3"/>
      <c r="O69" s="3"/>
      <c r="P69" s="33">
        <f t="shared" si="2"/>
        <v>2.8489835233786229E-4</v>
      </c>
      <c r="Q69" s="3">
        <f t="shared" si="3"/>
        <v>2.8489835233786228E-2</v>
      </c>
    </row>
    <row r="70" spans="1:17" x14ac:dyDescent="0.45">
      <c r="A70" s="20" t="s">
        <v>3</v>
      </c>
      <c r="B70" s="3">
        <v>11622</v>
      </c>
      <c r="C70" s="3">
        <v>146444</v>
      </c>
      <c r="D70" s="4" t="s">
        <v>5</v>
      </c>
      <c r="E70" s="3">
        <v>146409</v>
      </c>
      <c r="F70" s="4" t="s">
        <v>7</v>
      </c>
      <c r="G70" s="4" t="s">
        <v>6</v>
      </c>
      <c r="H70" s="4" t="s">
        <v>4</v>
      </c>
      <c r="I70" s="4" t="s">
        <v>33</v>
      </c>
      <c r="J70" s="3"/>
      <c r="K70" s="3">
        <v>5</v>
      </c>
      <c r="L70" s="3">
        <v>9</v>
      </c>
      <c r="M70" s="3">
        <v>16</v>
      </c>
      <c r="N70" s="3">
        <v>5</v>
      </c>
      <c r="O70" s="3"/>
      <c r="P70" s="33">
        <f t="shared" si="2"/>
        <v>2.3899920788833957E-4</v>
      </c>
      <c r="Q70" s="3">
        <f t="shared" si="3"/>
        <v>2.3899920788833958E-2</v>
      </c>
    </row>
    <row r="71" spans="1:17" x14ac:dyDescent="0.45">
      <c r="A71" s="20" t="s">
        <v>3</v>
      </c>
      <c r="B71" s="3">
        <v>11623</v>
      </c>
      <c r="C71" s="3">
        <v>142930</v>
      </c>
      <c r="D71" s="4" t="s">
        <v>7</v>
      </c>
      <c r="E71" s="3">
        <v>142704</v>
      </c>
      <c r="F71" s="4" t="s">
        <v>4</v>
      </c>
      <c r="G71" s="4" t="s">
        <v>6</v>
      </c>
      <c r="H71" s="4" t="s">
        <v>5</v>
      </c>
      <c r="I71" s="4" t="s">
        <v>12</v>
      </c>
      <c r="J71" s="3"/>
      <c r="K71" s="3">
        <v>20</v>
      </c>
      <c r="L71" s="3">
        <v>198</v>
      </c>
      <c r="M71" s="3">
        <v>4</v>
      </c>
      <c r="N71" s="3">
        <v>4</v>
      </c>
      <c r="O71" s="3"/>
      <c r="P71" s="33">
        <f t="shared" si="2"/>
        <v>1.5811935912684531E-3</v>
      </c>
      <c r="Q71" s="3">
        <f t="shared" si="3"/>
        <v>0.1581193591268453</v>
      </c>
    </row>
    <row r="72" spans="1:17" x14ac:dyDescent="0.45">
      <c r="A72" s="20" t="s">
        <v>3</v>
      </c>
      <c r="B72" s="3">
        <v>11624</v>
      </c>
      <c r="C72" s="3">
        <v>146351</v>
      </c>
      <c r="D72" s="4" t="s">
        <v>5</v>
      </c>
      <c r="E72" s="3">
        <v>146303</v>
      </c>
      <c r="F72" s="4" t="s">
        <v>7</v>
      </c>
      <c r="G72" s="4" t="s">
        <v>27</v>
      </c>
      <c r="H72" s="4" t="s">
        <v>4</v>
      </c>
      <c r="I72" s="4" t="s">
        <v>6</v>
      </c>
      <c r="J72" s="3"/>
      <c r="K72" s="3">
        <v>9</v>
      </c>
      <c r="L72" s="3">
        <v>2</v>
      </c>
      <c r="M72" s="3">
        <v>19</v>
      </c>
      <c r="N72" s="3">
        <v>18</v>
      </c>
      <c r="O72" s="3"/>
      <c r="P72" s="33">
        <f t="shared" si="2"/>
        <v>3.2797862672615837E-4</v>
      </c>
      <c r="Q72" s="3">
        <f t="shared" si="3"/>
        <v>3.2797862672615835E-2</v>
      </c>
    </row>
    <row r="73" spans="1:17" x14ac:dyDescent="0.45">
      <c r="A73" s="20" t="s">
        <v>3</v>
      </c>
      <c r="B73" s="3">
        <v>11625</v>
      </c>
      <c r="C73" s="3">
        <v>148164</v>
      </c>
      <c r="D73" s="4" t="s">
        <v>5</v>
      </c>
      <c r="E73" s="3">
        <v>148126</v>
      </c>
      <c r="F73" s="4" t="s">
        <v>7</v>
      </c>
      <c r="G73" s="4" t="s">
        <v>4</v>
      </c>
      <c r="H73" s="4" t="s">
        <v>6</v>
      </c>
      <c r="I73" s="4"/>
      <c r="J73" s="3"/>
      <c r="K73" s="3">
        <v>8</v>
      </c>
      <c r="L73" s="3">
        <v>11</v>
      </c>
      <c r="M73" s="3">
        <v>19</v>
      </c>
      <c r="N73" s="3"/>
      <c r="O73" s="3"/>
      <c r="P73" s="33">
        <f t="shared" si="2"/>
        <v>2.5647255743635429E-4</v>
      </c>
      <c r="Q73" s="3">
        <f t="shared" si="3"/>
        <v>2.5647255743635428E-2</v>
      </c>
    </row>
    <row r="74" spans="1:17" x14ac:dyDescent="0.45">
      <c r="A74" s="20" t="s">
        <v>3</v>
      </c>
      <c r="B74" s="3">
        <v>11626</v>
      </c>
      <c r="C74" s="3">
        <v>142745</v>
      </c>
      <c r="D74" s="4" t="s">
        <v>7</v>
      </c>
      <c r="E74" s="3">
        <v>142647</v>
      </c>
      <c r="F74" s="4" t="s">
        <v>5</v>
      </c>
      <c r="G74" s="4" t="s">
        <v>12</v>
      </c>
      <c r="H74" s="4" t="s">
        <v>4</v>
      </c>
      <c r="I74" s="4" t="s">
        <v>6</v>
      </c>
      <c r="J74" s="3"/>
      <c r="K74" s="3">
        <v>11</v>
      </c>
      <c r="L74" s="3">
        <v>11</v>
      </c>
      <c r="M74" s="3">
        <v>73</v>
      </c>
      <c r="N74" s="3">
        <v>3</v>
      </c>
      <c r="O74" s="3"/>
      <c r="P74" s="33">
        <f t="shared" si="2"/>
        <v>6.8653893306245401E-4</v>
      </c>
      <c r="Q74" s="3">
        <f t="shared" si="3"/>
        <v>6.8653893306245398E-2</v>
      </c>
    </row>
    <row r="75" spans="1:17" x14ac:dyDescent="0.45">
      <c r="A75" s="20" t="s">
        <v>3</v>
      </c>
      <c r="B75" s="3">
        <v>11627</v>
      </c>
      <c r="C75" s="3">
        <v>148091</v>
      </c>
      <c r="D75" s="4" t="s">
        <v>7</v>
      </c>
      <c r="E75" s="3">
        <v>148041</v>
      </c>
      <c r="F75" s="4" t="s">
        <v>4</v>
      </c>
      <c r="G75" s="4" t="s">
        <v>6</v>
      </c>
      <c r="H75" s="4" t="s">
        <v>5</v>
      </c>
      <c r="I75" s="4"/>
      <c r="J75" s="3"/>
      <c r="K75" s="3">
        <v>19</v>
      </c>
      <c r="L75" s="3">
        <v>17</v>
      </c>
      <c r="M75" s="3">
        <v>14</v>
      </c>
      <c r="N75" s="3"/>
      <c r="O75" s="3"/>
      <c r="P75" s="33">
        <f t="shared" si="2"/>
        <v>3.3763024086541383E-4</v>
      </c>
      <c r="Q75" s="3">
        <f t="shared" si="3"/>
        <v>3.3763024086541381E-2</v>
      </c>
    </row>
    <row r="76" spans="1:17" x14ac:dyDescent="0.45">
      <c r="A76" s="20" t="s">
        <v>3</v>
      </c>
      <c r="B76" s="3">
        <v>11628</v>
      </c>
      <c r="C76" s="3">
        <v>147905</v>
      </c>
      <c r="D76" s="4" t="s">
        <v>4</v>
      </c>
      <c r="E76" s="3">
        <v>147900</v>
      </c>
      <c r="F76" s="4" t="s">
        <v>21</v>
      </c>
      <c r="G76" s="4" t="s">
        <v>7</v>
      </c>
      <c r="H76" s="4" t="s">
        <v>5</v>
      </c>
      <c r="I76" s="4"/>
      <c r="J76" s="3"/>
      <c r="K76" s="3">
        <v>3</v>
      </c>
      <c r="L76" s="3">
        <v>3</v>
      </c>
      <c r="M76" s="3">
        <v>2</v>
      </c>
      <c r="N76" s="3"/>
      <c r="O76" s="3"/>
      <c r="P76" s="33">
        <f t="shared" si="2"/>
        <v>5.408877319901288E-5</v>
      </c>
      <c r="Q76" s="3">
        <f t="shared" si="3"/>
        <v>5.4088773199012881E-3</v>
      </c>
    </row>
    <row r="77" spans="1:17" x14ac:dyDescent="0.45">
      <c r="A77" s="20" t="s">
        <v>3</v>
      </c>
      <c r="B77" s="3">
        <v>11629</v>
      </c>
      <c r="C77" s="3">
        <v>140555</v>
      </c>
      <c r="D77" s="4" t="s">
        <v>5</v>
      </c>
      <c r="E77" s="3">
        <v>140402</v>
      </c>
      <c r="F77" s="4" t="s">
        <v>4</v>
      </c>
      <c r="G77" s="4" t="s">
        <v>6</v>
      </c>
      <c r="H77" s="4" t="s">
        <v>7</v>
      </c>
      <c r="I77" s="4"/>
      <c r="J77" s="3"/>
      <c r="K77" s="3">
        <v>3</v>
      </c>
      <c r="L77" s="3">
        <v>140</v>
      </c>
      <c r="M77" s="3">
        <v>10</v>
      </c>
      <c r="N77" s="3"/>
      <c r="O77" s="3"/>
      <c r="P77" s="33">
        <f t="shared" si="2"/>
        <v>1.0885418519440788E-3</v>
      </c>
      <c r="Q77" s="3">
        <f t="shared" si="3"/>
        <v>0.10885418519440788</v>
      </c>
    </row>
    <row r="78" spans="1:17" x14ac:dyDescent="0.45">
      <c r="A78" s="20" t="s">
        <v>3</v>
      </c>
      <c r="B78" s="3">
        <v>11630</v>
      </c>
      <c r="C78" s="3">
        <v>147581</v>
      </c>
      <c r="D78" s="4" t="s">
        <v>7</v>
      </c>
      <c r="E78" s="3">
        <v>147536</v>
      </c>
      <c r="F78" s="4" t="s">
        <v>5</v>
      </c>
      <c r="G78" s="4" t="s">
        <v>4</v>
      </c>
      <c r="H78" s="4" t="s">
        <v>6</v>
      </c>
      <c r="I78" s="4"/>
      <c r="J78" s="3"/>
      <c r="K78" s="3">
        <v>11</v>
      </c>
      <c r="L78" s="3">
        <v>27</v>
      </c>
      <c r="M78" s="3">
        <v>7</v>
      </c>
      <c r="N78" s="3"/>
      <c r="O78" s="3"/>
      <c r="P78" s="33">
        <f t="shared" si="2"/>
        <v>3.049172996523943E-4</v>
      </c>
      <c r="Q78" s="3">
        <f t="shared" si="3"/>
        <v>3.0491729965239429E-2</v>
      </c>
    </row>
    <row r="79" spans="1:17" x14ac:dyDescent="0.45">
      <c r="A79" s="20" t="s">
        <v>3</v>
      </c>
      <c r="B79" s="3">
        <v>11631</v>
      </c>
      <c r="C79" s="3">
        <v>147832</v>
      </c>
      <c r="D79" s="4" t="s">
        <v>4</v>
      </c>
      <c r="E79" s="3">
        <v>147821</v>
      </c>
      <c r="F79" s="4" t="s">
        <v>5</v>
      </c>
      <c r="G79" s="4" t="s">
        <v>7</v>
      </c>
      <c r="H79" s="4" t="s">
        <v>6</v>
      </c>
      <c r="I79" s="4"/>
      <c r="J79" s="3"/>
      <c r="K79" s="3">
        <v>2</v>
      </c>
      <c r="L79" s="3">
        <v>3</v>
      </c>
      <c r="M79" s="3">
        <v>6</v>
      </c>
      <c r="N79" s="3"/>
      <c r="O79" s="3"/>
      <c r="P79" s="33">
        <f t="shared" si="2"/>
        <v>7.4408788354348175E-5</v>
      </c>
      <c r="Q79" s="3">
        <f t="shared" si="3"/>
        <v>7.4408788354348174E-3</v>
      </c>
    </row>
    <row r="80" spans="1:17" x14ac:dyDescent="0.45">
      <c r="A80" s="20" t="s">
        <v>3</v>
      </c>
      <c r="B80" s="3">
        <v>11632</v>
      </c>
      <c r="C80" s="3">
        <v>142553</v>
      </c>
      <c r="D80" s="4" t="s">
        <v>7</v>
      </c>
      <c r="E80" s="3">
        <v>142462</v>
      </c>
      <c r="F80" s="4" t="s">
        <v>4</v>
      </c>
      <c r="G80" s="4" t="s">
        <v>6</v>
      </c>
      <c r="H80" s="4" t="s">
        <v>5</v>
      </c>
      <c r="I80" s="4"/>
      <c r="J80" s="3"/>
      <c r="K80" s="3">
        <v>82</v>
      </c>
      <c r="L80" s="3">
        <v>2</v>
      </c>
      <c r="M80" s="3">
        <v>7</v>
      </c>
      <c r="N80" s="3"/>
      <c r="O80" s="3"/>
      <c r="P80" s="33">
        <f t="shared" si="2"/>
        <v>6.3835906645247733E-4</v>
      </c>
      <c r="Q80" s="3">
        <f t="shared" si="3"/>
        <v>6.3835906645247728E-2</v>
      </c>
    </row>
    <row r="81" spans="1:17" x14ac:dyDescent="0.45">
      <c r="A81" s="20" t="s">
        <v>3</v>
      </c>
      <c r="B81" s="3">
        <v>11633</v>
      </c>
      <c r="C81" s="3">
        <v>146515</v>
      </c>
      <c r="D81" s="4" t="s">
        <v>5</v>
      </c>
      <c r="E81" s="3">
        <v>146463</v>
      </c>
      <c r="F81" s="4" t="s">
        <v>4</v>
      </c>
      <c r="G81" s="4" t="s">
        <v>6</v>
      </c>
      <c r="H81" s="4" t="s">
        <v>7</v>
      </c>
      <c r="I81" s="4"/>
      <c r="J81" s="3"/>
      <c r="K81" s="3">
        <v>11</v>
      </c>
      <c r="L81" s="3">
        <v>30</v>
      </c>
      <c r="M81" s="3">
        <v>11</v>
      </c>
      <c r="N81" s="3"/>
      <c r="O81" s="3"/>
      <c r="P81" s="33">
        <f t="shared" si="2"/>
        <v>3.5491246630037882E-4</v>
      </c>
      <c r="Q81" s="3">
        <f t="shared" si="3"/>
        <v>3.549124663003788E-2</v>
      </c>
    </row>
    <row r="82" spans="1:17" x14ac:dyDescent="0.45">
      <c r="A82" s="20" t="s">
        <v>3</v>
      </c>
      <c r="B82" s="3">
        <v>11634</v>
      </c>
      <c r="C82" s="3">
        <v>148062</v>
      </c>
      <c r="D82" s="4" t="s">
        <v>6</v>
      </c>
      <c r="E82" s="3">
        <v>148031</v>
      </c>
      <c r="F82" s="4" t="s">
        <v>7</v>
      </c>
      <c r="G82" s="4" t="s">
        <v>5</v>
      </c>
      <c r="H82" s="4" t="s">
        <v>4</v>
      </c>
      <c r="I82" s="4"/>
      <c r="J82" s="3"/>
      <c r="K82" s="3">
        <v>15</v>
      </c>
      <c r="L82" s="3">
        <v>15</v>
      </c>
      <c r="M82" s="3">
        <v>1</v>
      </c>
      <c r="N82" s="3"/>
      <c r="O82" s="3"/>
      <c r="P82" s="33">
        <f t="shared" si="2"/>
        <v>2.0937174967243451E-4</v>
      </c>
      <c r="Q82" s="3">
        <f t="shared" si="3"/>
        <v>2.0937174967243451E-2</v>
      </c>
    </row>
    <row r="83" spans="1:17" x14ac:dyDescent="0.45">
      <c r="A83" s="20" t="s">
        <v>3</v>
      </c>
      <c r="B83" s="3">
        <v>11635</v>
      </c>
      <c r="C83" s="3">
        <v>140353</v>
      </c>
      <c r="D83" s="4" t="s">
        <v>5</v>
      </c>
      <c r="E83" s="3">
        <v>140249</v>
      </c>
      <c r="F83" s="4" t="s">
        <v>109</v>
      </c>
      <c r="G83" s="4" t="s">
        <v>7</v>
      </c>
      <c r="H83" s="4" t="s">
        <v>6</v>
      </c>
      <c r="I83" s="4" t="s">
        <v>23</v>
      </c>
      <c r="J83" s="3" t="s">
        <v>4</v>
      </c>
      <c r="K83" s="3">
        <v>2</v>
      </c>
      <c r="L83" s="3">
        <v>12</v>
      </c>
      <c r="M83" s="3">
        <v>82</v>
      </c>
      <c r="N83" s="3">
        <v>2</v>
      </c>
      <c r="O83" s="3">
        <v>6</v>
      </c>
      <c r="P83" s="33">
        <f t="shared" si="2"/>
        <v>7.4098879254451281E-4</v>
      </c>
      <c r="Q83" s="3">
        <f t="shared" si="3"/>
        <v>7.4098879254451286E-2</v>
      </c>
    </row>
    <row r="84" spans="1:17" x14ac:dyDescent="0.45">
      <c r="A84" s="20" t="s">
        <v>3</v>
      </c>
      <c r="B84" s="3">
        <v>11636</v>
      </c>
      <c r="C84" s="3">
        <v>147288</v>
      </c>
      <c r="D84" s="4" t="s">
        <v>4</v>
      </c>
      <c r="E84" s="3">
        <v>147261</v>
      </c>
      <c r="F84" s="4" t="s">
        <v>6</v>
      </c>
      <c r="G84" s="4" t="s">
        <v>5</v>
      </c>
      <c r="H84" s="4" t="s">
        <v>7</v>
      </c>
      <c r="I84" s="4"/>
      <c r="J84" s="3"/>
      <c r="K84" s="3">
        <v>6</v>
      </c>
      <c r="L84" s="3">
        <v>5</v>
      </c>
      <c r="M84" s="3">
        <v>16</v>
      </c>
      <c r="N84" s="3"/>
      <c r="O84" s="3"/>
      <c r="P84" s="33">
        <f t="shared" si="2"/>
        <v>1.8331432295910053E-4</v>
      </c>
      <c r="Q84" s="3">
        <f t="shared" si="3"/>
        <v>1.8331432295910052E-2</v>
      </c>
    </row>
    <row r="85" spans="1:17" x14ac:dyDescent="0.45">
      <c r="A85" s="20" t="s">
        <v>3</v>
      </c>
      <c r="B85" s="3">
        <v>11637</v>
      </c>
      <c r="C85" s="3">
        <v>145561</v>
      </c>
      <c r="D85" s="4" t="s">
        <v>7</v>
      </c>
      <c r="E85" s="3">
        <v>145525</v>
      </c>
      <c r="F85" s="4" t="s">
        <v>6</v>
      </c>
      <c r="G85" s="4" t="s">
        <v>4</v>
      </c>
      <c r="H85" s="4" t="s">
        <v>5</v>
      </c>
      <c r="I85" s="4"/>
      <c r="J85" s="3"/>
      <c r="K85" s="3">
        <v>6</v>
      </c>
      <c r="L85" s="3">
        <v>29</v>
      </c>
      <c r="M85" s="3">
        <v>1</v>
      </c>
      <c r="N85" s="3"/>
      <c r="O85" s="3"/>
      <c r="P85" s="33">
        <f t="shared" si="2"/>
        <v>2.4731899341169682E-4</v>
      </c>
      <c r="Q85" s="3">
        <f t="shared" si="3"/>
        <v>2.4731899341169681E-2</v>
      </c>
    </row>
    <row r="86" spans="1:17" x14ac:dyDescent="0.45">
      <c r="A86" s="20" t="s">
        <v>3</v>
      </c>
      <c r="B86" s="3">
        <v>11638</v>
      </c>
      <c r="C86" s="3">
        <v>146327</v>
      </c>
      <c r="D86" s="4" t="s">
        <v>6</v>
      </c>
      <c r="E86" s="3">
        <v>146290</v>
      </c>
      <c r="F86" s="4" t="s">
        <v>7</v>
      </c>
      <c r="G86" s="4" t="s">
        <v>5</v>
      </c>
      <c r="H86" s="4" t="s">
        <v>4</v>
      </c>
      <c r="I86" s="4"/>
      <c r="J86" s="3"/>
      <c r="K86" s="3">
        <v>3</v>
      </c>
      <c r="L86" s="3">
        <v>30</v>
      </c>
      <c r="M86" s="3">
        <v>4</v>
      </c>
      <c r="N86" s="3"/>
      <c r="O86" s="3"/>
      <c r="P86" s="33">
        <f t="shared" si="2"/>
        <v>2.5285832416437157E-4</v>
      </c>
      <c r="Q86" s="3">
        <f t="shared" si="3"/>
        <v>2.5285832416437157E-2</v>
      </c>
    </row>
    <row r="87" spans="1:17" x14ac:dyDescent="0.45">
      <c r="A87" s="20" t="s">
        <v>3</v>
      </c>
      <c r="B87" s="3">
        <v>11639</v>
      </c>
      <c r="C87" s="3">
        <v>145476</v>
      </c>
      <c r="D87" s="4" t="s">
        <v>6</v>
      </c>
      <c r="E87" s="3">
        <v>145426</v>
      </c>
      <c r="F87" s="4" t="s">
        <v>73</v>
      </c>
      <c r="G87" s="4" t="s">
        <v>4</v>
      </c>
      <c r="H87" s="4" t="s">
        <v>5</v>
      </c>
      <c r="I87" s="4" t="s">
        <v>7</v>
      </c>
      <c r="J87" s="3"/>
      <c r="K87" s="3">
        <v>1</v>
      </c>
      <c r="L87" s="3">
        <v>2</v>
      </c>
      <c r="M87" s="3">
        <v>35</v>
      </c>
      <c r="N87" s="3">
        <v>12</v>
      </c>
      <c r="O87" s="3"/>
      <c r="P87" s="33">
        <f t="shared" si="2"/>
        <v>3.4369930435260799E-4</v>
      </c>
      <c r="Q87" s="3">
        <f t="shared" si="3"/>
        <v>3.43699304352608E-2</v>
      </c>
    </row>
    <row r="88" spans="1:17" x14ac:dyDescent="0.45">
      <c r="A88" s="20" t="s">
        <v>3</v>
      </c>
      <c r="B88" s="3">
        <v>11640</v>
      </c>
      <c r="C88" s="3">
        <v>148401</v>
      </c>
      <c r="D88" s="4" t="s">
        <v>4</v>
      </c>
      <c r="E88" s="4" t="s">
        <v>110</v>
      </c>
      <c r="F88" s="4" t="s">
        <v>7</v>
      </c>
      <c r="G88" s="4" t="s">
        <v>5</v>
      </c>
      <c r="H88" s="4"/>
      <c r="I88" s="4"/>
      <c r="J88" s="3"/>
      <c r="K88" s="3">
        <v>8</v>
      </c>
      <c r="L88" s="3">
        <v>3</v>
      </c>
      <c r="M88" s="3"/>
      <c r="N88" s="3"/>
      <c r="O88" s="3"/>
      <c r="P88" s="33">
        <f t="shared" si="2"/>
        <v>7.4123489733896673E-5</v>
      </c>
      <c r="Q88" s="3">
        <f t="shared" si="3"/>
        <v>7.4123489733896675E-3</v>
      </c>
    </row>
    <row r="89" spans="1:17" x14ac:dyDescent="0.45">
      <c r="A89" s="20" t="s">
        <v>3</v>
      </c>
      <c r="B89" s="3">
        <v>11641</v>
      </c>
      <c r="C89" s="3">
        <v>145485</v>
      </c>
      <c r="D89" s="4" t="s">
        <v>7</v>
      </c>
      <c r="E89" s="4" t="s">
        <v>111</v>
      </c>
      <c r="F89" s="4" t="s">
        <v>5</v>
      </c>
      <c r="G89" s="4" t="s">
        <v>4</v>
      </c>
      <c r="H89" s="4"/>
      <c r="I89" s="4"/>
      <c r="J89" s="3"/>
      <c r="K89" s="3">
        <v>1</v>
      </c>
      <c r="L89" s="3">
        <v>8</v>
      </c>
      <c r="M89" s="3"/>
      <c r="N89" s="3"/>
      <c r="O89" s="3"/>
      <c r="P89" s="33">
        <f t="shared" si="2"/>
        <v>6.1862047633776682E-5</v>
      </c>
      <c r="Q89" s="3">
        <f t="shared" si="3"/>
        <v>6.1862047633776682E-3</v>
      </c>
    </row>
    <row r="90" spans="1:17" x14ac:dyDescent="0.45">
      <c r="A90" s="20" t="s">
        <v>3</v>
      </c>
      <c r="B90" s="3">
        <v>11642</v>
      </c>
      <c r="C90" s="3">
        <v>144989</v>
      </c>
      <c r="D90" s="4" t="s">
        <v>5</v>
      </c>
      <c r="E90" s="3">
        <v>144938</v>
      </c>
      <c r="F90" s="4" t="s">
        <v>7</v>
      </c>
      <c r="G90" s="4" t="s">
        <v>6</v>
      </c>
      <c r="H90" s="4" t="s">
        <v>4</v>
      </c>
      <c r="I90" s="4"/>
      <c r="J90" s="3"/>
      <c r="K90" s="3">
        <v>8</v>
      </c>
      <c r="L90" s="3">
        <v>15</v>
      </c>
      <c r="M90" s="3">
        <v>28</v>
      </c>
      <c r="N90" s="3"/>
      <c r="O90" s="3"/>
      <c r="P90" s="33">
        <f t="shared" si="2"/>
        <v>3.5175082247618786E-4</v>
      </c>
      <c r="Q90" s="3">
        <f t="shared" si="3"/>
        <v>3.5175082247618783E-2</v>
      </c>
    </row>
    <row r="91" spans="1:17" x14ac:dyDescent="0.45">
      <c r="A91" s="20" t="s">
        <v>3</v>
      </c>
      <c r="B91" s="3">
        <v>11643</v>
      </c>
      <c r="C91" s="3">
        <v>147245</v>
      </c>
      <c r="D91" s="4" t="s">
        <v>6</v>
      </c>
      <c r="E91" s="4" t="s">
        <v>112</v>
      </c>
      <c r="F91" s="4" t="s">
        <v>5</v>
      </c>
      <c r="G91" s="4" t="s">
        <v>7</v>
      </c>
      <c r="H91" s="4"/>
      <c r="I91" s="4"/>
      <c r="J91" s="3"/>
      <c r="K91" s="3">
        <v>26</v>
      </c>
      <c r="L91" s="3">
        <v>3</v>
      </c>
      <c r="M91" s="3"/>
      <c r="N91" s="3"/>
      <c r="O91" s="3"/>
      <c r="P91" s="33">
        <f t="shared" si="2"/>
        <v>1.9695066046385276E-4</v>
      </c>
      <c r="Q91" s="3">
        <f t="shared" si="3"/>
        <v>1.9695066046385275E-2</v>
      </c>
    </row>
    <row r="92" spans="1:17" x14ac:dyDescent="0.45">
      <c r="A92" s="20" t="s">
        <v>3</v>
      </c>
      <c r="B92" s="3">
        <v>11644</v>
      </c>
      <c r="C92" s="3">
        <v>143787</v>
      </c>
      <c r="D92" s="4" t="s">
        <v>4</v>
      </c>
      <c r="E92" s="3">
        <v>143659</v>
      </c>
      <c r="F92" s="4" t="s">
        <v>6</v>
      </c>
      <c r="G92" s="4" t="s">
        <v>7</v>
      </c>
      <c r="H92" s="4" t="s">
        <v>5</v>
      </c>
      <c r="I92" s="4"/>
      <c r="J92" s="3"/>
      <c r="K92" s="3">
        <v>2</v>
      </c>
      <c r="L92" s="3">
        <v>111</v>
      </c>
      <c r="M92" s="3">
        <v>15</v>
      </c>
      <c r="N92" s="3"/>
      <c r="O92" s="3"/>
      <c r="P92" s="33">
        <f t="shared" si="2"/>
        <v>8.9020565141494014E-4</v>
      </c>
      <c r="Q92" s="3">
        <f t="shared" si="3"/>
        <v>8.9020565141494021E-2</v>
      </c>
    </row>
    <row r="93" spans="1:17" x14ac:dyDescent="0.45">
      <c r="A93" s="20" t="s">
        <v>3</v>
      </c>
      <c r="B93" s="3">
        <v>11645</v>
      </c>
      <c r="C93" s="3">
        <v>146121</v>
      </c>
      <c r="D93" s="4" t="s">
        <v>7</v>
      </c>
      <c r="E93" s="3">
        <v>146067</v>
      </c>
      <c r="F93" s="4" t="s">
        <v>5</v>
      </c>
      <c r="G93" s="4" t="s">
        <v>4</v>
      </c>
      <c r="H93" s="4" t="s">
        <v>6</v>
      </c>
      <c r="I93" s="4"/>
      <c r="J93" s="3"/>
      <c r="K93" s="3">
        <v>20</v>
      </c>
      <c r="L93" s="3">
        <v>28</v>
      </c>
      <c r="M93" s="3">
        <v>6</v>
      </c>
      <c r="N93" s="3"/>
      <c r="O93" s="3"/>
      <c r="P93" s="33">
        <f t="shared" si="2"/>
        <v>3.6955673722462889E-4</v>
      </c>
      <c r="Q93" s="3">
        <f t="shared" si="3"/>
        <v>3.695567372246289E-2</v>
      </c>
    </row>
    <row r="94" spans="1:17" x14ac:dyDescent="0.45">
      <c r="A94" s="20" t="s">
        <v>3</v>
      </c>
      <c r="B94" s="3">
        <v>11646</v>
      </c>
      <c r="C94" s="3">
        <v>146385</v>
      </c>
      <c r="D94" s="4" t="s">
        <v>5</v>
      </c>
      <c r="E94" s="3">
        <v>146344</v>
      </c>
      <c r="F94" s="4" t="s">
        <v>7</v>
      </c>
      <c r="G94" s="4" t="s">
        <v>6</v>
      </c>
      <c r="H94" s="4" t="s">
        <v>4</v>
      </c>
      <c r="I94" s="4"/>
      <c r="J94" s="3"/>
      <c r="K94" s="3">
        <v>8</v>
      </c>
      <c r="L94" s="3">
        <v>16</v>
      </c>
      <c r="M94" s="3">
        <v>17</v>
      </c>
      <c r="N94" s="3"/>
      <c r="O94" s="3"/>
      <c r="P94" s="33">
        <f t="shared" si="2"/>
        <v>2.8008334187245963E-4</v>
      </c>
      <c r="Q94" s="3">
        <f t="shared" si="3"/>
        <v>2.8008334187245965E-2</v>
      </c>
    </row>
    <row r="95" spans="1:17" x14ac:dyDescent="0.45">
      <c r="A95" s="20" t="s">
        <v>3</v>
      </c>
      <c r="B95" s="3">
        <v>11647</v>
      </c>
      <c r="C95" s="3">
        <v>148093</v>
      </c>
      <c r="D95" s="4" t="s">
        <v>4</v>
      </c>
      <c r="E95" s="3">
        <v>148047</v>
      </c>
      <c r="F95" s="4" t="s">
        <v>7</v>
      </c>
      <c r="G95" s="4" t="s">
        <v>5</v>
      </c>
      <c r="H95" s="4" t="s">
        <v>6</v>
      </c>
      <c r="I95" s="4"/>
      <c r="J95" s="3"/>
      <c r="K95" s="3">
        <v>29</v>
      </c>
      <c r="L95" s="3">
        <v>8</v>
      </c>
      <c r="M95" s="3">
        <v>9</v>
      </c>
      <c r="N95" s="3"/>
      <c r="O95" s="3"/>
      <c r="P95" s="33">
        <f t="shared" si="2"/>
        <v>3.1061562666702679E-4</v>
      </c>
      <c r="Q95" s="3">
        <f t="shared" si="3"/>
        <v>3.106156266670268E-2</v>
      </c>
    </row>
    <row r="96" spans="1:17" x14ac:dyDescent="0.45">
      <c r="A96" s="20" t="s">
        <v>3</v>
      </c>
      <c r="B96" s="3">
        <v>11648</v>
      </c>
      <c r="C96" s="3">
        <v>147206</v>
      </c>
      <c r="D96" s="4" t="s">
        <v>7</v>
      </c>
      <c r="E96" s="3">
        <v>147163</v>
      </c>
      <c r="F96" s="4" t="s">
        <v>4</v>
      </c>
      <c r="G96" s="4" t="s">
        <v>6</v>
      </c>
      <c r="H96" s="4" t="s">
        <v>5</v>
      </c>
      <c r="I96" s="4"/>
      <c r="J96" s="3"/>
      <c r="K96" s="3">
        <v>29</v>
      </c>
      <c r="L96" s="3">
        <v>9</v>
      </c>
      <c r="M96" s="3">
        <v>5</v>
      </c>
      <c r="N96" s="3"/>
      <c r="O96" s="3"/>
      <c r="P96" s="33">
        <f t="shared" si="2"/>
        <v>2.9210765865521788E-4</v>
      </c>
      <c r="Q96" s="3">
        <f t="shared" si="3"/>
        <v>2.9210765865521789E-2</v>
      </c>
    </row>
    <row r="97" spans="1:17" x14ac:dyDescent="0.45">
      <c r="A97" s="20" t="s">
        <v>3</v>
      </c>
      <c r="B97" s="3">
        <v>11649</v>
      </c>
      <c r="C97" s="3">
        <v>146670</v>
      </c>
      <c r="D97" s="4" t="s">
        <v>4</v>
      </c>
      <c r="E97" s="4" t="s">
        <v>113</v>
      </c>
      <c r="F97" s="4" t="s">
        <v>7</v>
      </c>
      <c r="G97" s="4" t="s">
        <v>5</v>
      </c>
      <c r="H97" s="4"/>
      <c r="I97" s="4"/>
      <c r="J97" s="3"/>
      <c r="K97" s="3">
        <v>7</v>
      </c>
      <c r="L97" s="3">
        <v>10</v>
      </c>
      <c r="M97" s="3"/>
      <c r="N97" s="3"/>
      <c r="O97" s="3"/>
      <c r="P97" s="33">
        <f t="shared" si="2"/>
        <v>1.1590645667143928E-4</v>
      </c>
      <c r="Q97" s="3">
        <f t="shared" si="3"/>
        <v>1.1590645667143929E-2</v>
      </c>
    </row>
    <row r="98" spans="1:17" x14ac:dyDescent="0.45">
      <c r="A98" s="20" t="s">
        <v>3</v>
      </c>
      <c r="B98" s="3">
        <v>11650</v>
      </c>
      <c r="C98" s="3">
        <v>140783</v>
      </c>
      <c r="D98" s="4" t="s">
        <v>7</v>
      </c>
      <c r="E98" s="3">
        <v>140614</v>
      </c>
      <c r="F98" s="4" t="s">
        <v>6</v>
      </c>
      <c r="G98" s="4" t="s">
        <v>4</v>
      </c>
      <c r="H98" s="4" t="s">
        <v>5</v>
      </c>
      <c r="I98" s="4"/>
      <c r="J98" s="3"/>
      <c r="K98" s="3">
        <v>7</v>
      </c>
      <c r="L98" s="3">
        <v>156</v>
      </c>
      <c r="M98" s="3">
        <v>6</v>
      </c>
      <c r="N98" s="3"/>
      <c r="O98" s="3"/>
      <c r="P98" s="33">
        <f t="shared" si="2"/>
        <v>1.2004290290731124E-3</v>
      </c>
      <c r="Q98" s="3">
        <f t="shared" si="3"/>
        <v>0.12004290290731125</v>
      </c>
    </row>
    <row r="99" spans="1:17" x14ac:dyDescent="0.45">
      <c r="A99" s="20" t="s">
        <v>3</v>
      </c>
      <c r="B99" s="3">
        <v>11651</v>
      </c>
      <c r="C99" s="3">
        <v>146042</v>
      </c>
      <c r="D99" s="4" t="s">
        <v>6</v>
      </c>
      <c r="E99" s="3">
        <v>146002</v>
      </c>
      <c r="F99" s="4" t="s">
        <v>5</v>
      </c>
      <c r="G99" s="4" t="s">
        <v>7</v>
      </c>
      <c r="H99" s="4" t="s">
        <v>10</v>
      </c>
      <c r="I99" s="4"/>
      <c r="J99" s="3"/>
      <c r="K99" s="3">
        <v>22</v>
      </c>
      <c r="L99" s="3">
        <v>9</v>
      </c>
      <c r="M99" s="3">
        <v>9</v>
      </c>
      <c r="N99" s="3"/>
      <c r="O99" s="3"/>
      <c r="P99" s="33">
        <f t="shared" si="2"/>
        <v>2.7389381136933211E-4</v>
      </c>
      <c r="Q99" s="3">
        <f t="shared" si="3"/>
        <v>2.7389381136933212E-2</v>
      </c>
    </row>
    <row r="100" spans="1:17" x14ac:dyDescent="0.45">
      <c r="A100" s="20" t="s">
        <v>3</v>
      </c>
      <c r="B100" s="3">
        <v>11652</v>
      </c>
      <c r="C100" s="3">
        <v>146999</v>
      </c>
      <c r="D100" s="4" t="s">
        <v>6</v>
      </c>
      <c r="E100" s="3">
        <v>146944</v>
      </c>
      <c r="F100" s="4" t="s">
        <v>26</v>
      </c>
      <c r="G100" s="4" t="s">
        <v>7</v>
      </c>
      <c r="H100" s="4" t="s">
        <v>5</v>
      </c>
      <c r="I100" s="4"/>
      <c r="J100" s="3"/>
      <c r="K100" s="3">
        <v>11</v>
      </c>
      <c r="L100" s="3">
        <v>23</v>
      </c>
      <c r="M100" s="3">
        <v>21</v>
      </c>
      <c r="N100" s="3"/>
      <c r="O100" s="3"/>
      <c r="P100" s="33">
        <f t="shared" si="2"/>
        <v>3.7415220511704162E-4</v>
      </c>
      <c r="Q100" s="3">
        <f t="shared" si="3"/>
        <v>3.7415220511704164E-2</v>
      </c>
    </row>
    <row r="101" spans="1:17" x14ac:dyDescent="0.45">
      <c r="A101" s="20" t="s">
        <v>3</v>
      </c>
      <c r="B101" s="3">
        <v>11653</v>
      </c>
      <c r="C101" s="3">
        <v>139521</v>
      </c>
      <c r="D101" s="4" t="s">
        <v>7</v>
      </c>
      <c r="E101" s="3">
        <v>139237</v>
      </c>
      <c r="F101" s="4" t="s">
        <v>6</v>
      </c>
      <c r="G101" s="4" t="s">
        <v>4</v>
      </c>
      <c r="H101" s="4" t="s">
        <v>5</v>
      </c>
      <c r="I101" s="4" t="s">
        <v>12</v>
      </c>
      <c r="J101" s="3"/>
      <c r="K101" s="3">
        <v>259</v>
      </c>
      <c r="L101" s="3">
        <v>10</v>
      </c>
      <c r="M101" s="3">
        <v>12</v>
      </c>
      <c r="N101" s="3">
        <v>3</v>
      </c>
      <c r="O101" s="3"/>
      <c r="P101" s="33">
        <f t="shared" si="2"/>
        <v>2.0355358691523141E-3</v>
      </c>
      <c r="Q101" s="3">
        <f t="shared" si="3"/>
        <v>0.2035535869152314</v>
      </c>
    </row>
    <row r="102" spans="1:17" x14ac:dyDescent="0.45">
      <c r="A102" s="20" t="s">
        <v>3</v>
      </c>
      <c r="B102" s="3">
        <v>11654</v>
      </c>
      <c r="C102" s="3">
        <v>146851</v>
      </c>
      <c r="D102" s="4" t="s">
        <v>6</v>
      </c>
      <c r="E102" s="3">
        <v>146822</v>
      </c>
      <c r="F102" s="4" t="s">
        <v>5</v>
      </c>
      <c r="G102" s="4" t="s">
        <v>7</v>
      </c>
      <c r="H102" s="4" t="s">
        <v>4</v>
      </c>
      <c r="I102" s="4"/>
      <c r="J102" s="3"/>
      <c r="K102" s="3">
        <v>19</v>
      </c>
      <c r="L102" s="3">
        <v>9</v>
      </c>
      <c r="M102" s="3">
        <v>1</v>
      </c>
      <c r="N102" s="3"/>
      <c r="O102" s="3"/>
      <c r="P102" s="33">
        <f t="shared" si="2"/>
        <v>1.9747907743222721E-4</v>
      </c>
      <c r="Q102" s="3">
        <f t="shared" si="3"/>
        <v>1.9747907743222722E-2</v>
      </c>
    </row>
    <row r="103" spans="1:17" x14ac:dyDescent="0.45">
      <c r="A103" s="20" t="s">
        <v>3</v>
      </c>
      <c r="B103" s="3">
        <v>11655</v>
      </c>
      <c r="C103" s="3">
        <v>146128</v>
      </c>
      <c r="D103" s="4" t="s">
        <v>5</v>
      </c>
      <c r="E103" s="3">
        <v>146083</v>
      </c>
      <c r="F103" s="4" t="s">
        <v>6</v>
      </c>
      <c r="G103" s="4" t="s">
        <v>4</v>
      </c>
      <c r="H103" s="4" t="s">
        <v>14</v>
      </c>
      <c r="I103" s="4" t="s">
        <v>7</v>
      </c>
      <c r="J103" s="3"/>
      <c r="K103" s="3">
        <v>15</v>
      </c>
      <c r="L103" s="3">
        <v>20</v>
      </c>
      <c r="M103" s="3">
        <v>1</v>
      </c>
      <c r="N103" s="3">
        <v>10</v>
      </c>
      <c r="O103" s="3"/>
      <c r="P103" s="33">
        <f t="shared" si="2"/>
        <v>3.1479251067557208E-4</v>
      </c>
      <c r="Q103" s="3">
        <f t="shared" si="3"/>
        <v>3.147925106755721E-2</v>
      </c>
    </row>
    <row r="104" spans="1:17" x14ac:dyDescent="0.45">
      <c r="A104" s="20" t="s">
        <v>3</v>
      </c>
      <c r="B104" s="3">
        <v>11656</v>
      </c>
      <c r="C104" s="3">
        <v>141210</v>
      </c>
      <c r="D104" s="4" t="s">
        <v>7</v>
      </c>
      <c r="E104" s="3">
        <v>141007</v>
      </c>
      <c r="F104" s="4" t="s">
        <v>114</v>
      </c>
      <c r="G104" s="4" t="s">
        <v>5</v>
      </c>
      <c r="H104" s="4" t="s">
        <v>4</v>
      </c>
      <c r="I104" s="4" t="s">
        <v>6</v>
      </c>
      <c r="J104" s="3"/>
      <c r="K104" s="3">
        <v>1</v>
      </c>
      <c r="L104" s="3">
        <v>13</v>
      </c>
      <c r="M104" s="3">
        <v>187</v>
      </c>
      <c r="N104" s="3">
        <v>3</v>
      </c>
      <c r="O104" s="3"/>
      <c r="P104" s="33">
        <f t="shared" si="2"/>
        <v>1.4446568939876778E-3</v>
      </c>
      <c r="Q104" s="3">
        <f t="shared" si="3"/>
        <v>0.14446568939876778</v>
      </c>
    </row>
    <row r="105" spans="1:17" x14ac:dyDescent="0.45">
      <c r="A105" s="20" t="s">
        <v>3</v>
      </c>
      <c r="B105" s="3">
        <v>11657</v>
      </c>
      <c r="C105" s="3">
        <v>146561</v>
      </c>
      <c r="D105" s="4" t="s">
        <v>6</v>
      </c>
      <c r="E105" s="3">
        <v>146537</v>
      </c>
      <c r="F105" s="4" t="s">
        <v>5</v>
      </c>
      <c r="G105" s="4" t="s">
        <v>7</v>
      </c>
      <c r="H105" s="4" t="s">
        <v>4</v>
      </c>
      <c r="I105" s="4"/>
      <c r="J105" s="3"/>
      <c r="K105" s="3">
        <v>20</v>
      </c>
      <c r="L105" s="3">
        <v>3</v>
      </c>
      <c r="M105" s="3">
        <v>1</v>
      </c>
      <c r="N105" s="3"/>
      <c r="O105" s="3"/>
      <c r="P105" s="33">
        <f t="shared" si="2"/>
        <v>1.6375434119581607E-4</v>
      </c>
      <c r="Q105" s="3">
        <f t="shared" si="3"/>
        <v>1.6375434119581606E-2</v>
      </c>
    </row>
    <row r="106" spans="1:17" x14ac:dyDescent="0.45">
      <c r="A106" s="20" t="s">
        <v>3</v>
      </c>
      <c r="B106" s="3">
        <v>11658</v>
      </c>
      <c r="C106" s="3">
        <v>144883</v>
      </c>
      <c r="D106" s="4" t="s">
        <v>5</v>
      </c>
      <c r="E106" s="3">
        <v>144836</v>
      </c>
      <c r="F106" s="4" t="s">
        <v>6</v>
      </c>
      <c r="G106" s="4" t="s">
        <v>4</v>
      </c>
      <c r="H106" s="4" t="s">
        <v>7</v>
      </c>
      <c r="I106" s="4"/>
      <c r="J106" s="3"/>
      <c r="K106" s="3">
        <v>15</v>
      </c>
      <c r="L106" s="3">
        <v>22</v>
      </c>
      <c r="M106" s="3">
        <v>10</v>
      </c>
      <c r="N106" s="3"/>
      <c r="O106" s="3"/>
      <c r="P106" s="33">
        <f t="shared" si="2"/>
        <v>3.2439968802412981E-4</v>
      </c>
      <c r="Q106" s="3">
        <f t="shared" si="3"/>
        <v>3.2439968802412983E-2</v>
      </c>
    </row>
    <row r="107" spans="1:17" x14ac:dyDescent="0.45">
      <c r="A107" s="20" t="s">
        <v>3</v>
      </c>
      <c r="B107" s="3">
        <v>11659</v>
      </c>
      <c r="C107" s="3">
        <v>141827</v>
      </c>
      <c r="D107" s="4" t="s">
        <v>6</v>
      </c>
      <c r="E107" s="3">
        <v>141750</v>
      </c>
      <c r="F107" s="4" t="s">
        <v>4</v>
      </c>
      <c r="G107" s="4" t="s">
        <v>10</v>
      </c>
      <c r="H107" s="4" t="s">
        <v>7</v>
      </c>
      <c r="I107" s="4" t="s">
        <v>5</v>
      </c>
      <c r="J107" s="3"/>
      <c r="K107" s="3">
        <v>2</v>
      </c>
      <c r="L107" s="3">
        <v>2</v>
      </c>
      <c r="M107" s="3">
        <v>8</v>
      </c>
      <c r="N107" s="3">
        <v>65</v>
      </c>
      <c r="O107" s="3"/>
      <c r="P107" s="33">
        <f t="shared" si="2"/>
        <v>5.4291495977493707E-4</v>
      </c>
      <c r="Q107" s="3">
        <f t="shared" si="3"/>
        <v>5.4291495977493706E-2</v>
      </c>
    </row>
    <row r="108" spans="1:17" x14ac:dyDescent="0.45">
      <c r="A108" s="20" t="s">
        <v>3</v>
      </c>
      <c r="B108" s="3">
        <v>11660</v>
      </c>
      <c r="C108" s="3">
        <v>146790</v>
      </c>
      <c r="D108" s="4" t="s">
        <v>6</v>
      </c>
      <c r="E108" s="3">
        <v>146761</v>
      </c>
      <c r="F108" s="4" t="s">
        <v>7</v>
      </c>
      <c r="G108" s="4" t="s">
        <v>5</v>
      </c>
      <c r="H108" s="4" t="s">
        <v>4</v>
      </c>
      <c r="I108" s="4"/>
      <c r="J108" s="3"/>
      <c r="K108" s="3">
        <v>7</v>
      </c>
      <c r="L108" s="3">
        <v>20</v>
      </c>
      <c r="M108" s="3">
        <v>2</v>
      </c>
      <c r="N108" s="3"/>
      <c r="O108" s="3"/>
      <c r="P108" s="33">
        <f t="shared" si="2"/>
        <v>1.9756114176715036E-4</v>
      </c>
      <c r="Q108" s="3">
        <f t="shared" si="3"/>
        <v>1.9756114176715037E-2</v>
      </c>
    </row>
    <row r="109" spans="1:17" x14ac:dyDescent="0.45">
      <c r="A109" s="20" t="s">
        <v>3</v>
      </c>
      <c r="B109" s="3">
        <v>11661</v>
      </c>
      <c r="C109" s="3">
        <v>145637</v>
      </c>
      <c r="D109" s="4" t="s">
        <v>7</v>
      </c>
      <c r="E109" s="3">
        <v>145608</v>
      </c>
      <c r="F109" s="4" t="s">
        <v>5</v>
      </c>
      <c r="G109" s="4" t="s">
        <v>4</v>
      </c>
      <c r="H109" s="4" t="s">
        <v>6</v>
      </c>
      <c r="I109" s="4"/>
      <c r="J109" s="3"/>
      <c r="K109" s="3">
        <v>8</v>
      </c>
      <c r="L109" s="3">
        <v>18</v>
      </c>
      <c r="M109" s="3">
        <v>3</v>
      </c>
      <c r="N109" s="3"/>
      <c r="O109" s="3"/>
      <c r="P109" s="33">
        <f t="shared" si="2"/>
        <v>1.9912522229927835E-4</v>
      </c>
      <c r="Q109" s="3">
        <f t="shared" si="3"/>
        <v>1.9912522229927836E-2</v>
      </c>
    </row>
    <row r="110" spans="1:17" x14ac:dyDescent="0.45">
      <c r="A110" s="20" t="s">
        <v>3</v>
      </c>
      <c r="B110" s="3">
        <v>11662</v>
      </c>
      <c r="C110" s="3">
        <v>143904</v>
      </c>
      <c r="D110" s="4" t="s">
        <v>6</v>
      </c>
      <c r="E110" s="3">
        <v>143811</v>
      </c>
      <c r="F110" s="4" t="s">
        <v>4</v>
      </c>
      <c r="G110" s="4" t="s">
        <v>21</v>
      </c>
      <c r="H110" s="4" t="s">
        <v>7</v>
      </c>
      <c r="I110" s="4" t="s">
        <v>5</v>
      </c>
      <c r="J110" s="3"/>
      <c r="K110" s="3">
        <v>1</v>
      </c>
      <c r="L110" s="3">
        <v>3</v>
      </c>
      <c r="M110" s="3">
        <v>4</v>
      </c>
      <c r="N110" s="3">
        <v>88</v>
      </c>
      <c r="O110" s="3"/>
      <c r="P110" s="33">
        <f t="shared" si="2"/>
        <v>6.6711140760506999E-4</v>
      </c>
      <c r="Q110" s="3">
        <f t="shared" si="3"/>
        <v>6.6711140760506993E-2</v>
      </c>
    </row>
    <row r="111" spans="1:17" x14ac:dyDescent="0.45">
      <c r="A111" s="20" t="s">
        <v>3</v>
      </c>
      <c r="B111" s="3">
        <v>11663</v>
      </c>
      <c r="C111" s="3">
        <v>144859</v>
      </c>
      <c r="D111" s="4" t="s">
        <v>5</v>
      </c>
      <c r="E111" s="3">
        <v>144744</v>
      </c>
      <c r="F111" s="4" t="s">
        <v>27</v>
      </c>
      <c r="G111" s="4" t="s">
        <v>7</v>
      </c>
      <c r="H111" s="4" t="s">
        <v>6</v>
      </c>
      <c r="I111" s="4" t="s">
        <v>4</v>
      </c>
      <c r="J111" s="3"/>
      <c r="K111" s="3">
        <v>1</v>
      </c>
      <c r="L111" s="3">
        <v>12</v>
      </c>
      <c r="M111" s="3">
        <v>23</v>
      </c>
      <c r="N111" s="3">
        <v>79</v>
      </c>
      <c r="O111" s="3"/>
      <c r="P111" s="33">
        <f t="shared" si="2"/>
        <v>7.9387542368786201E-4</v>
      </c>
      <c r="Q111" s="3">
        <f t="shared" si="3"/>
        <v>7.9387542368786201E-2</v>
      </c>
    </row>
    <row r="112" spans="1:17" x14ac:dyDescent="0.45">
      <c r="A112" s="20" t="s">
        <v>3</v>
      </c>
      <c r="B112" s="3">
        <v>11664</v>
      </c>
      <c r="C112" s="3">
        <v>77601</v>
      </c>
      <c r="D112" s="4" t="s">
        <v>5</v>
      </c>
      <c r="E112" s="3">
        <v>77560</v>
      </c>
      <c r="F112" s="4" t="s">
        <v>6</v>
      </c>
      <c r="G112" s="4" t="s">
        <v>4</v>
      </c>
      <c r="H112" s="4" t="s">
        <v>7</v>
      </c>
      <c r="I112" s="4"/>
      <c r="J112" s="3"/>
      <c r="K112" s="3">
        <v>18</v>
      </c>
      <c r="L112" s="3">
        <v>22</v>
      </c>
      <c r="M112" s="3">
        <v>1</v>
      </c>
      <c r="N112" s="3"/>
      <c r="O112" s="3"/>
      <c r="P112" s="33">
        <f t="shared" si="2"/>
        <v>5.2834370691099341E-4</v>
      </c>
      <c r="Q112" s="3">
        <f t="shared" si="3"/>
        <v>5.2834370691099343E-2</v>
      </c>
    </row>
    <row r="113" spans="1:17" x14ac:dyDescent="0.45">
      <c r="A113" s="20" t="s">
        <v>3</v>
      </c>
      <c r="B113" s="3">
        <v>11665</v>
      </c>
      <c r="C113" s="3">
        <v>78580</v>
      </c>
      <c r="D113" s="4" t="s">
        <v>4</v>
      </c>
      <c r="E113" s="4" t="s">
        <v>115</v>
      </c>
      <c r="F113" s="4" t="s">
        <v>7</v>
      </c>
      <c r="G113" s="4" t="s">
        <v>5</v>
      </c>
      <c r="H113" s="4"/>
      <c r="I113" s="4"/>
      <c r="J113" s="3"/>
      <c r="K113" s="3">
        <v>9</v>
      </c>
      <c r="L113" s="3">
        <v>5</v>
      </c>
      <c r="M113" s="3"/>
      <c r="N113" s="3"/>
      <c r="O113" s="3"/>
      <c r="P113" s="33">
        <f t="shared" si="2"/>
        <v>1.7816238228556883E-4</v>
      </c>
      <c r="Q113" s="3">
        <f t="shared" si="3"/>
        <v>1.7816238228556883E-2</v>
      </c>
    </row>
    <row r="114" spans="1:17" x14ac:dyDescent="0.45">
      <c r="A114" s="20" t="s">
        <v>3</v>
      </c>
      <c r="B114" s="3">
        <v>11666</v>
      </c>
      <c r="C114" s="3">
        <v>78840</v>
      </c>
      <c r="D114" s="4" t="s">
        <v>4</v>
      </c>
      <c r="E114" s="3">
        <v>78823</v>
      </c>
      <c r="F114" s="4" t="s">
        <v>6</v>
      </c>
      <c r="G114" s="4" t="s">
        <v>7</v>
      </c>
      <c r="H114" s="4" t="s">
        <v>5</v>
      </c>
      <c r="I114" s="4"/>
      <c r="J114" s="3"/>
      <c r="K114" s="3">
        <v>3</v>
      </c>
      <c r="L114" s="3">
        <v>5</v>
      </c>
      <c r="M114" s="3">
        <v>9</v>
      </c>
      <c r="N114" s="3"/>
      <c r="O114" s="3"/>
      <c r="P114" s="33">
        <f t="shared" si="2"/>
        <v>2.156265854895992E-4</v>
      </c>
      <c r="Q114" s="3">
        <f t="shared" si="3"/>
        <v>2.1562658548959921E-2</v>
      </c>
    </row>
    <row r="115" spans="1:17" x14ac:dyDescent="0.45">
      <c r="A115" s="20" t="s">
        <v>3</v>
      </c>
      <c r="B115" s="3">
        <v>11667</v>
      </c>
      <c r="C115" s="3">
        <v>76294</v>
      </c>
      <c r="D115" s="4" t="s">
        <v>7</v>
      </c>
      <c r="E115" s="3">
        <v>76273</v>
      </c>
      <c r="F115" s="4" t="s">
        <v>5</v>
      </c>
      <c r="G115" s="4" t="s">
        <v>6</v>
      </c>
      <c r="H115" s="4" t="s">
        <v>4</v>
      </c>
      <c r="I115" s="4"/>
      <c r="J115" s="3"/>
      <c r="K115" s="3">
        <v>2</v>
      </c>
      <c r="L115" s="3">
        <v>4</v>
      </c>
      <c r="M115" s="3">
        <v>15</v>
      </c>
      <c r="N115" s="3"/>
      <c r="O115" s="3"/>
      <c r="P115" s="33">
        <f t="shared" si="2"/>
        <v>2.7525100270008127E-4</v>
      </c>
      <c r="Q115" s="3">
        <f t="shared" si="3"/>
        <v>2.7525100270008127E-2</v>
      </c>
    </row>
    <row r="116" spans="1:17" x14ac:dyDescent="0.45">
      <c r="A116" s="20" t="s">
        <v>3</v>
      </c>
      <c r="B116" s="3">
        <v>11668</v>
      </c>
      <c r="C116" s="3">
        <v>74350</v>
      </c>
      <c r="D116" s="4" t="s">
        <v>5</v>
      </c>
      <c r="E116" s="3">
        <v>74271</v>
      </c>
      <c r="F116" s="4" t="s">
        <v>6</v>
      </c>
      <c r="G116" s="4" t="s">
        <v>4</v>
      </c>
      <c r="H116" s="4" t="s">
        <v>27</v>
      </c>
      <c r="I116" s="4" t="s">
        <v>7</v>
      </c>
      <c r="J116" s="3"/>
      <c r="K116" s="3">
        <v>17</v>
      </c>
      <c r="L116" s="3">
        <v>53</v>
      </c>
      <c r="M116" s="3">
        <v>2</v>
      </c>
      <c r="N116" s="3">
        <v>7</v>
      </c>
      <c r="O116" s="3"/>
      <c r="P116" s="33">
        <f t="shared" si="2"/>
        <v>1.0625420309347681E-3</v>
      </c>
      <c r="Q116" s="3">
        <f t="shared" si="3"/>
        <v>0.1062542030934768</v>
      </c>
    </row>
    <row r="117" spans="1:17" x14ac:dyDescent="0.45">
      <c r="A117" s="20" t="s">
        <v>3</v>
      </c>
      <c r="B117" s="3">
        <v>11669</v>
      </c>
      <c r="C117" s="3">
        <v>75825</v>
      </c>
      <c r="D117" s="4" t="s">
        <v>6</v>
      </c>
      <c r="E117" s="3">
        <v>75790</v>
      </c>
      <c r="F117" s="4" t="s">
        <v>10</v>
      </c>
      <c r="G117" s="4" t="s">
        <v>4</v>
      </c>
      <c r="H117" s="4" t="s">
        <v>7</v>
      </c>
      <c r="I117" s="4" t="s">
        <v>5</v>
      </c>
      <c r="J117" s="3"/>
      <c r="K117" s="3">
        <v>17</v>
      </c>
      <c r="L117" s="3">
        <v>1</v>
      </c>
      <c r="M117" s="3">
        <v>3</v>
      </c>
      <c r="N117" s="3">
        <v>14</v>
      </c>
      <c r="O117" s="3"/>
      <c r="P117" s="33">
        <f t="shared" si="2"/>
        <v>4.6158918562479395E-4</v>
      </c>
      <c r="Q117" s="3">
        <f t="shared" si="3"/>
        <v>4.6158918562479397E-2</v>
      </c>
    </row>
    <row r="118" spans="1:17" x14ac:dyDescent="0.45">
      <c r="A118" s="20" t="s">
        <v>3</v>
      </c>
      <c r="B118" s="3">
        <v>11670</v>
      </c>
      <c r="C118" s="3">
        <v>76933</v>
      </c>
      <c r="D118" s="4" t="s">
        <v>6</v>
      </c>
      <c r="E118" s="3">
        <v>76901</v>
      </c>
      <c r="F118" s="4" t="s">
        <v>4</v>
      </c>
      <c r="G118" s="4" t="s">
        <v>5</v>
      </c>
      <c r="H118" s="4" t="s">
        <v>7</v>
      </c>
      <c r="I118" s="4"/>
      <c r="J118" s="3"/>
      <c r="K118" s="3">
        <v>2</v>
      </c>
      <c r="L118" s="3">
        <v>16</v>
      </c>
      <c r="M118" s="3">
        <v>14</v>
      </c>
      <c r="N118" s="3"/>
      <c r="O118" s="3"/>
      <c r="P118" s="33">
        <f t="shared" si="2"/>
        <v>4.1594634292176308E-4</v>
      </c>
      <c r="Q118" s="3">
        <f t="shared" si="3"/>
        <v>4.1594634292176309E-2</v>
      </c>
    </row>
    <row r="119" spans="1:17" x14ac:dyDescent="0.45">
      <c r="A119" s="20" t="s">
        <v>3</v>
      </c>
      <c r="B119" s="3">
        <v>11671</v>
      </c>
      <c r="C119" s="3">
        <v>77009</v>
      </c>
      <c r="D119" s="4" t="s">
        <v>6</v>
      </c>
      <c r="E119" s="3">
        <v>76972</v>
      </c>
      <c r="F119" s="4" t="s">
        <v>5</v>
      </c>
      <c r="G119" s="4" t="s">
        <v>7</v>
      </c>
      <c r="H119" s="4" t="s">
        <v>4</v>
      </c>
      <c r="I119" s="4"/>
      <c r="J119" s="3"/>
      <c r="K119" s="3">
        <v>6</v>
      </c>
      <c r="L119" s="3">
        <v>27</v>
      </c>
      <c r="M119" s="3">
        <v>4</v>
      </c>
      <c r="N119" s="3"/>
      <c r="O119" s="3"/>
      <c r="P119" s="33">
        <f t="shared" si="2"/>
        <v>4.8046332246880235E-4</v>
      </c>
      <c r="Q119" s="3">
        <f t="shared" si="3"/>
        <v>4.8046332246880236E-2</v>
      </c>
    </row>
    <row r="120" spans="1:17" x14ac:dyDescent="0.45">
      <c r="A120" s="20" t="s">
        <v>3</v>
      </c>
      <c r="B120" s="3">
        <v>11672</v>
      </c>
      <c r="C120" s="3">
        <v>78284</v>
      </c>
      <c r="D120" s="4" t="s">
        <v>6</v>
      </c>
      <c r="E120" s="3">
        <v>78264</v>
      </c>
      <c r="F120" s="4" t="s">
        <v>4</v>
      </c>
      <c r="G120" s="4" t="s">
        <v>5</v>
      </c>
      <c r="H120" s="4" t="s">
        <v>7</v>
      </c>
      <c r="I120" s="4"/>
      <c r="J120" s="3"/>
      <c r="K120" s="3">
        <v>1</v>
      </c>
      <c r="L120" s="3">
        <v>7</v>
      </c>
      <c r="M120" s="3">
        <v>12</v>
      </c>
      <c r="N120" s="3"/>
      <c r="O120" s="3"/>
      <c r="P120" s="33">
        <f t="shared" si="2"/>
        <v>2.5548004700832864E-4</v>
      </c>
      <c r="Q120" s="3">
        <f t="shared" si="3"/>
        <v>2.5548004700832863E-2</v>
      </c>
    </row>
    <row r="121" spans="1:17" x14ac:dyDescent="0.45">
      <c r="A121" s="20" t="s">
        <v>3</v>
      </c>
      <c r="B121" s="3">
        <v>11673</v>
      </c>
      <c r="C121" s="3">
        <v>78368</v>
      </c>
      <c r="D121" s="4" t="s">
        <v>7</v>
      </c>
      <c r="E121" s="4"/>
      <c r="F121" s="4" t="s">
        <v>6</v>
      </c>
      <c r="G121" s="4" t="s">
        <v>4</v>
      </c>
      <c r="H121" s="4" t="s">
        <v>5</v>
      </c>
      <c r="I121" s="4" t="s">
        <v>12</v>
      </c>
      <c r="J121" s="3"/>
      <c r="K121" s="3">
        <v>8</v>
      </c>
      <c r="L121" s="3">
        <v>12</v>
      </c>
      <c r="M121" s="3">
        <v>5</v>
      </c>
      <c r="N121" s="3">
        <v>1</v>
      </c>
      <c r="O121" s="3"/>
      <c r="P121" s="33">
        <f t="shared" si="2"/>
        <v>3.3176806859942836E-4</v>
      </c>
      <c r="Q121" s="3">
        <f t="shared" si="3"/>
        <v>3.3176806859942835E-2</v>
      </c>
    </row>
    <row r="122" spans="1:17" x14ac:dyDescent="0.45">
      <c r="A122" s="20" t="s">
        <v>3</v>
      </c>
      <c r="B122" s="3">
        <v>11674</v>
      </c>
      <c r="C122" s="3">
        <v>78509</v>
      </c>
      <c r="D122" s="4" t="s">
        <v>7</v>
      </c>
      <c r="E122" s="3">
        <v>78492</v>
      </c>
      <c r="F122" s="4" t="s">
        <v>5</v>
      </c>
      <c r="G122" s="4" t="s">
        <v>4</v>
      </c>
      <c r="H122" s="4" t="s">
        <v>6</v>
      </c>
      <c r="I122" s="4"/>
      <c r="J122" s="3"/>
      <c r="K122" s="3">
        <v>1</v>
      </c>
      <c r="L122" s="3">
        <v>13</v>
      </c>
      <c r="M122" s="3">
        <v>3</v>
      </c>
      <c r="N122" s="3"/>
      <c r="O122" s="3"/>
      <c r="P122" s="33">
        <f t="shared" si="2"/>
        <v>2.1653568380695207E-4</v>
      </c>
      <c r="Q122" s="3">
        <f t="shared" si="3"/>
        <v>2.1653568380695206E-2</v>
      </c>
    </row>
    <row r="123" spans="1:17" x14ac:dyDescent="0.45">
      <c r="A123" s="20" t="s">
        <v>3</v>
      </c>
      <c r="B123" s="3">
        <v>11675</v>
      </c>
      <c r="C123" s="3">
        <v>75864</v>
      </c>
      <c r="D123" s="4" t="s">
        <v>5</v>
      </c>
      <c r="E123" s="4" t="s">
        <v>116</v>
      </c>
      <c r="F123" s="4" t="s">
        <v>4</v>
      </c>
      <c r="G123" s="4" t="s">
        <v>6</v>
      </c>
      <c r="H123" s="4"/>
      <c r="I123" s="4"/>
      <c r="J123" s="3"/>
      <c r="K123" s="3">
        <v>28</v>
      </c>
      <c r="L123" s="3">
        <v>13</v>
      </c>
      <c r="M123" s="3"/>
      <c r="N123" s="3"/>
      <c r="O123" s="3"/>
      <c r="P123" s="33">
        <f t="shared" si="2"/>
        <v>5.4044078877992202E-4</v>
      </c>
      <c r="Q123" s="3">
        <f t="shared" si="3"/>
        <v>5.4044078877992202E-2</v>
      </c>
    </row>
    <row r="124" spans="1:17" x14ac:dyDescent="0.45">
      <c r="A124" s="20" t="s">
        <v>3</v>
      </c>
      <c r="B124" s="3">
        <v>11676</v>
      </c>
      <c r="C124" s="3">
        <v>75103</v>
      </c>
      <c r="D124" s="4" t="s">
        <v>4</v>
      </c>
      <c r="E124" s="4" t="s">
        <v>117</v>
      </c>
      <c r="F124" s="4" t="s">
        <v>7</v>
      </c>
      <c r="G124" s="4" t="s">
        <v>5</v>
      </c>
      <c r="H124" s="4"/>
      <c r="I124" s="4"/>
      <c r="J124" s="3"/>
      <c r="K124" s="3">
        <v>1</v>
      </c>
      <c r="L124" s="3">
        <v>2</v>
      </c>
      <c r="M124" s="3"/>
      <c r="N124" s="3"/>
      <c r="O124" s="3"/>
      <c r="P124" s="33">
        <f t="shared" si="2"/>
        <v>3.9945142004979828E-5</v>
      </c>
      <c r="Q124" s="3">
        <f t="shared" si="3"/>
        <v>3.994514200497983E-3</v>
      </c>
    </row>
    <row r="125" spans="1:17" x14ac:dyDescent="0.45">
      <c r="A125" s="20" t="s">
        <v>3</v>
      </c>
      <c r="B125" s="3">
        <v>11677</v>
      </c>
      <c r="C125" s="3">
        <v>76258</v>
      </c>
      <c r="D125" s="4" t="s">
        <v>7</v>
      </c>
      <c r="E125" s="3">
        <v>76240</v>
      </c>
      <c r="F125" s="4" t="s">
        <v>5</v>
      </c>
      <c r="G125" s="4" t="s">
        <v>4</v>
      </c>
      <c r="H125" s="4" t="s">
        <v>6</v>
      </c>
      <c r="I125" s="4"/>
      <c r="J125" s="3"/>
      <c r="K125" s="3">
        <v>6</v>
      </c>
      <c r="L125" s="3">
        <v>11</v>
      </c>
      <c r="M125" s="3">
        <v>1</v>
      </c>
      <c r="N125" s="3"/>
      <c r="O125" s="3"/>
      <c r="P125" s="33">
        <f t="shared" si="2"/>
        <v>2.3604080883317161E-4</v>
      </c>
      <c r="Q125" s="3">
        <f t="shared" si="3"/>
        <v>2.3604080883317162E-2</v>
      </c>
    </row>
    <row r="126" spans="1:17" ht="14.65" thickBot="1" x14ac:dyDescent="0.5">
      <c r="A126" s="21" t="s">
        <v>3</v>
      </c>
      <c r="B126" s="16">
        <v>11678</v>
      </c>
      <c r="C126" s="16">
        <v>71024</v>
      </c>
      <c r="D126" s="15" t="s">
        <v>6</v>
      </c>
      <c r="E126" s="16">
        <v>71001</v>
      </c>
      <c r="F126" s="15" t="s">
        <v>5</v>
      </c>
      <c r="G126" s="15" t="s">
        <v>7</v>
      </c>
      <c r="H126" s="15" t="s">
        <v>10</v>
      </c>
      <c r="I126" s="15" t="s">
        <v>4</v>
      </c>
      <c r="J126" s="16"/>
      <c r="K126" s="16">
        <v>7</v>
      </c>
      <c r="L126" s="16">
        <v>5</v>
      </c>
      <c r="M126" s="16">
        <v>8</v>
      </c>
      <c r="N126" s="16">
        <v>3</v>
      </c>
      <c r="O126" s="16"/>
      <c r="P126" s="34">
        <f t="shared" si="2"/>
        <v>3.2383419689119172E-4</v>
      </c>
      <c r="Q126" s="3">
        <f t="shared" si="3"/>
        <v>3.2383419689119175E-2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0D70E-3CCF-464B-920D-62513F9FA5E4}">
  <dimension ref="A1:Q126"/>
  <sheetViews>
    <sheetView workbookViewId="0">
      <selection activeCell="A2" sqref="A2"/>
    </sheetView>
  </sheetViews>
  <sheetFormatPr defaultColWidth="8.796875" defaultRowHeight="14.25" x14ac:dyDescent="0.45"/>
  <cols>
    <col min="11" max="15" width="10.796875" bestFit="1" customWidth="1"/>
    <col min="16" max="16" width="16.46484375" bestFit="1" customWidth="1"/>
    <col min="17" max="17" width="11.1328125" bestFit="1" customWidth="1"/>
  </cols>
  <sheetData>
    <row r="1" spans="1:17" ht="14.65" thickBot="1" x14ac:dyDescent="0.5">
      <c r="A1" t="s">
        <v>2062</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2058</v>
      </c>
    </row>
    <row r="3" spans="1:17" x14ac:dyDescent="0.45">
      <c r="A3" s="20" t="s">
        <v>3</v>
      </c>
      <c r="B3" s="3">
        <v>11555</v>
      </c>
      <c r="C3" s="3">
        <v>70051</v>
      </c>
      <c r="D3" s="4" t="s">
        <v>6</v>
      </c>
      <c r="E3" s="4" t="s">
        <v>118</v>
      </c>
      <c r="F3" s="4" t="s">
        <v>5</v>
      </c>
      <c r="G3" s="4" t="s">
        <v>7</v>
      </c>
      <c r="H3" s="4"/>
      <c r="I3" s="4"/>
      <c r="J3" s="3"/>
      <c r="K3" s="4" t="s">
        <v>119</v>
      </c>
      <c r="L3" s="3">
        <v>9</v>
      </c>
      <c r="M3" s="3"/>
      <c r="N3" s="3"/>
      <c r="O3" s="3"/>
      <c r="P3" s="27">
        <f>(K3+L3+M3+N3+O3)/C3</f>
        <v>2.5695564660033405E-4</v>
      </c>
      <c r="Q3" s="4">
        <f>P3*100</f>
        <v>2.5695564660033404E-2</v>
      </c>
    </row>
    <row r="4" spans="1:17" x14ac:dyDescent="0.45">
      <c r="A4" s="20" t="s">
        <v>3</v>
      </c>
      <c r="B4" s="3">
        <v>11556</v>
      </c>
      <c r="C4" s="3">
        <v>69649</v>
      </c>
      <c r="D4" s="4" t="s">
        <v>5</v>
      </c>
      <c r="E4" s="4" t="s">
        <v>120</v>
      </c>
      <c r="F4" s="4" t="s">
        <v>7</v>
      </c>
      <c r="G4" s="4" t="s">
        <v>6</v>
      </c>
      <c r="H4" s="4" t="s">
        <v>4</v>
      </c>
      <c r="I4" s="4"/>
      <c r="J4" s="3"/>
      <c r="K4" s="3">
        <v>2</v>
      </c>
      <c r="L4" s="3">
        <v>10</v>
      </c>
      <c r="M4" s="3">
        <v>1</v>
      </c>
      <c r="N4" s="3"/>
      <c r="O4" s="3"/>
      <c r="P4" s="27">
        <f t="shared" ref="P4:P67" si="0">(K4+L4+M4+N4+O4)/C4</f>
        <v>1.8665020316156728E-4</v>
      </c>
      <c r="Q4" s="4">
        <f t="shared" ref="Q4:Q67" si="1">P4*100</f>
        <v>1.8665020316156727E-2</v>
      </c>
    </row>
    <row r="5" spans="1:17" x14ac:dyDescent="0.45">
      <c r="A5" s="20" t="s">
        <v>3</v>
      </c>
      <c r="B5" s="3">
        <v>11557</v>
      </c>
      <c r="C5" s="3">
        <v>70095</v>
      </c>
      <c r="D5" s="4" t="s">
        <v>6</v>
      </c>
      <c r="E5" s="4" t="s">
        <v>121</v>
      </c>
      <c r="F5" s="4" t="s">
        <v>5</v>
      </c>
      <c r="G5" s="4" t="s">
        <v>7</v>
      </c>
      <c r="H5" s="4" t="s">
        <v>59</v>
      </c>
      <c r="I5" s="4"/>
      <c r="J5" s="3"/>
      <c r="K5" s="3">
        <v>11</v>
      </c>
      <c r="L5" s="3">
        <v>19</v>
      </c>
      <c r="M5" s="3">
        <v>4</v>
      </c>
      <c r="N5" s="3"/>
      <c r="O5" s="3"/>
      <c r="P5" s="27">
        <f t="shared" si="0"/>
        <v>4.8505599543476708E-4</v>
      </c>
      <c r="Q5" s="4">
        <f t="shared" si="1"/>
        <v>4.8505599543476711E-2</v>
      </c>
    </row>
    <row r="6" spans="1:17" x14ac:dyDescent="0.45">
      <c r="A6" s="20" t="s">
        <v>3</v>
      </c>
      <c r="B6" s="3">
        <v>11558</v>
      </c>
      <c r="C6" s="3">
        <v>69472</v>
      </c>
      <c r="D6" s="4" t="s">
        <v>4</v>
      </c>
      <c r="E6" s="4" t="s">
        <v>122</v>
      </c>
      <c r="F6" s="4" t="s">
        <v>5</v>
      </c>
      <c r="G6" s="4" t="s">
        <v>7</v>
      </c>
      <c r="H6" s="4"/>
      <c r="I6" s="4"/>
      <c r="J6" s="3"/>
      <c r="K6" s="4" t="s">
        <v>123</v>
      </c>
      <c r="L6" s="3">
        <v>9</v>
      </c>
      <c r="M6" s="3"/>
      <c r="N6" s="3"/>
      <c r="O6" s="3"/>
      <c r="P6" s="27">
        <f t="shared" si="0"/>
        <v>3.166743436204514E-4</v>
      </c>
      <c r="Q6" s="4">
        <f t="shared" si="1"/>
        <v>3.1667434362045138E-2</v>
      </c>
    </row>
    <row r="7" spans="1:17" x14ac:dyDescent="0.45">
      <c r="A7" s="20" t="s">
        <v>3</v>
      </c>
      <c r="B7" s="3">
        <v>11559</v>
      </c>
      <c r="C7" s="3">
        <v>68718</v>
      </c>
      <c r="D7" s="4" t="s">
        <v>7</v>
      </c>
      <c r="E7" s="3">
        <v>68698</v>
      </c>
      <c r="F7" s="4" t="s">
        <v>6</v>
      </c>
      <c r="G7" s="4" t="s">
        <v>4</v>
      </c>
      <c r="H7" s="4" t="s">
        <v>124</v>
      </c>
      <c r="I7" s="4" t="s">
        <v>5</v>
      </c>
      <c r="J7" s="3"/>
      <c r="K7" s="3">
        <v>14</v>
      </c>
      <c r="L7" s="3">
        <v>4</v>
      </c>
      <c r="M7" s="3">
        <v>1</v>
      </c>
      <c r="N7" s="3">
        <v>1</v>
      </c>
      <c r="O7" s="3"/>
      <c r="P7" s="27">
        <f t="shared" si="0"/>
        <v>2.9104455892197095E-4</v>
      </c>
      <c r="Q7" s="4">
        <f t="shared" si="1"/>
        <v>2.9104455892197095E-2</v>
      </c>
    </row>
    <row r="8" spans="1:17" x14ac:dyDescent="0.45">
      <c r="A8" s="20" t="s">
        <v>3</v>
      </c>
      <c r="B8" s="3">
        <v>11560</v>
      </c>
      <c r="C8" s="3">
        <v>69203</v>
      </c>
      <c r="D8" s="4" t="s">
        <v>4</v>
      </c>
      <c r="E8" s="4" t="s">
        <v>125</v>
      </c>
      <c r="F8" s="4" t="s">
        <v>7</v>
      </c>
      <c r="G8" s="4" t="s">
        <v>5</v>
      </c>
      <c r="H8" s="4"/>
      <c r="I8" s="4"/>
      <c r="J8" s="3"/>
      <c r="K8" s="4" t="s">
        <v>126</v>
      </c>
      <c r="L8" s="3">
        <v>7</v>
      </c>
      <c r="M8" s="3"/>
      <c r="N8" s="3"/>
      <c r="O8" s="3"/>
      <c r="P8" s="27">
        <f t="shared" si="0"/>
        <v>1.4450240596505931E-4</v>
      </c>
      <c r="Q8" s="4">
        <f t="shared" si="1"/>
        <v>1.4450240596505931E-2</v>
      </c>
    </row>
    <row r="9" spans="1:17" x14ac:dyDescent="0.45">
      <c r="A9" s="20" t="s">
        <v>3</v>
      </c>
      <c r="B9" s="3">
        <v>11561</v>
      </c>
      <c r="C9" s="3">
        <v>68342</v>
      </c>
      <c r="D9" s="4" t="s">
        <v>7</v>
      </c>
      <c r="E9" s="3">
        <v>68306</v>
      </c>
      <c r="F9" s="4" t="s">
        <v>4</v>
      </c>
      <c r="G9" s="4" t="s">
        <v>6</v>
      </c>
      <c r="H9" s="4" t="s">
        <v>12</v>
      </c>
      <c r="I9" s="4" t="s">
        <v>127</v>
      </c>
      <c r="J9" s="3" t="s">
        <v>5</v>
      </c>
      <c r="K9" s="3">
        <v>13</v>
      </c>
      <c r="L9" s="3">
        <v>8</v>
      </c>
      <c r="M9" s="3">
        <v>1</v>
      </c>
      <c r="N9" s="3">
        <v>11</v>
      </c>
      <c r="O9" s="3">
        <v>3</v>
      </c>
      <c r="P9" s="27">
        <f t="shared" si="0"/>
        <v>5.2676245939539375E-4</v>
      </c>
      <c r="Q9" s="4">
        <f t="shared" si="1"/>
        <v>5.2676245939539373E-2</v>
      </c>
    </row>
    <row r="10" spans="1:17" x14ac:dyDescent="0.45">
      <c r="A10" s="20" t="s">
        <v>3</v>
      </c>
      <c r="B10" s="3">
        <v>11562</v>
      </c>
      <c r="C10" s="3">
        <v>68376</v>
      </c>
      <c r="D10" s="4" t="s">
        <v>7</v>
      </c>
      <c r="E10" s="4" t="s">
        <v>128</v>
      </c>
      <c r="F10" s="4" t="s">
        <v>6</v>
      </c>
      <c r="G10" s="4" t="s">
        <v>4</v>
      </c>
      <c r="H10" s="4" t="s">
        <v>5</v>
      </c>
      <c r="I10" s="4"/>
      <c r="J10" s="3"/>
      <c r="K10" s="3">
        <v>23</v>
      </c>
      <c r="L10" s="3">
        <v>18</v>
      </c>
      <c r="M10" s="3">
        <v>7</v>
      </c>
      <c r="N10" s="3"/>
      <c r="O10" s="3"/>
      <c r="P10" s="27">
        <f t="shared" si="0"/>
        <v>7.0200070200070197E-4</v>
      </c>
      <c r="Q10" s="4">
        <f t="shared" si="1"/>
        <v>7.02000702000702E-2</v>
      </c>
    </row>
    <row r="11" spans="1:17" x14ac:dyDescent="0.45">
      <c r="A11" s="20" t="s">
        <v>3</v>
      </c>
      <c r="B11" s="3">
        <v>11563</v>
      </c>
      <c r="C11" s="3">
        <v>64763</v>
      </c>
      <c r="D11" s="4" t="s">
        <v>7</v>
      </c>
      <c r="E11" s="3">
        <v>55910</v>
      </c>
      <c r="F11" s="4" t="s">
        <v>4</v>
      </c>
      <c r="G11" s="4" t="s">
        <v>6</v>
      </c>
      <c r="H11" s="4" t="s">
        <v>5</v>
      </c>
      <c r="I11" s="4" t="s">
        <v>89</v>
      </c>
      <c r="J11" s="3"/>
      <c r="K11" s="3">
        <v>8837</v>
      </c>
      <c r="L11" s="3">
        <v>11</v>
      </c>
      <c r="M11" s="3">
        <v>5</v>
      </c>
      <c r="N11" s="3">
        <v>6</v>
      </c>
      <c r="O11" s="3"/>
      <c r="P11" s="27">
        <f t="shared" si="0"/>
        <v>0.1367910689745688</v>
      </c>
      <c r="Q11" s="4">
        <f t="shared" si="1"/>
        <v>13.679106897456879</v>
      </c>
    </row>
    <row r="12" spans="1:17" x14ac:dyDescent="0.45">
      <c r="A12" s="20" t="s">
        <v>3</v>
      </c>
      <c r="B12" s="3">
        <v>11564</v>
      </c>
      <c r="C12" s="3">
        <v>68551</v>
      </c>
      <c r="D12" s="4" t="s">
        <v>5</v>
      </c>
      <c r="E12" s="4" t="s">
        <v>129</v>
      </c>
      <c r="F12" s="4" t="s">
        <v>6</v>
      </c>
      <c r="G12" s="4" t="s">
        <v>4</v>
      </c>
      <c r="H12" s="4" t="s">
        <v>90</v>
      </c>
      <c r="I12" s="4"/>
      <c r="J12" s="3"/>
      <c r="K12" s="3">
        <v>12</v>
      </c>
      <c r="L12" s="3">
        <v>7</v>
      </c>
      <c r="M12" s="3">
        <v>4</v>
      </c>
      <c r="N12" s="3"/>
      <c r="O12" s="3"/>
      <c r="P12" s="27">
        <f t="shared" si="0"/>
        <v>3.3551662266050096E-4</v>
      </c>
      <c r="Q12" s="4">
        <f t="shared" si="1"/>
        <v>3.3551662266050095E-2</v>
      </c>
    </row>
    <row r="13" spans="1:17" x14ac:dyDescent="0.45">
      <c r="A13" s="20" t="s">
        <v>3</v>
      </c>
      <c r="B13" s="3">
        <v>11565</v>
      </c>
      <c r="C13" s="3">
        <v>68685</v>
      </c>
      <c r="D13" s="4" t="s">
        <v>4</v>
      </c>
      <c r="E13" s="3">
        <v>68671</v>
      </c>
      <c r="F13" s="4" t="s">
        <v>8</v>
      </c>
      <c r="G13" s="4" t="s">
        <v>6</v>
      </c>
      <c r="H13" s="4" t="s">
        <v>7</v>
      </c>
      <c r="I13" s="4" t="s">
        <v>5</v>
      </c>
      <c r="J13" s="3"/>
      <c r="K13" s="3">
        <v>1</v>
      </c>
      <c r="L13" s="3">
        <v>4</v>
      </c>
      <c r="M13" s="3">
        <v>1</v>
      </c>
      <c r="N13" s="3">
        <v>8</v>
      </c>
      <c r="O13" s="3"/>
      <c r="P13" s="27">
        <f t="shared" si="0"/>
        <v>2.0382907476159277E-4</v>
      </c>
      <c r="Q13" s="4">
        <f t="shared" si="1"/>
        <v>2.0382907476159277E-2</v>
      </c>
    </row>
    <row r="14" spans="1:17" x14ac:dyDescent="0.45">
      <c r="A14" s="20" t="s">
        <v>3</v>
      </c>
      <c r="B14" s="3">
        <v>11566</v>
      </c>
      <c r="C14" s="3">
        <v>68389</v>
      </c>
      <c r="D14" s="4" t="s">
        <v>4</v>
      </c>
      <c r="E14" s="4" t="s">
        <v>130</v>
      </c>
      <c r="F14" s="4" t="s">
        <v>7</v>
      </c>
      <c r="G14" s="4" t="s">
        <v>5</v>
      </c>
      <c r="H14" s="4" t="s">
        <v>6</v>
      </c>
      <c r="I14" s="4"/>
      <c r="J14" s="3"/>
      <c r="K14" s="3">
        <v>7</v>
      </c>
      <c r="L14" s="3">
        <v>10</v>
      </c>
      <c r="M14" s="3">
        <v>12</v>
      </c>
      <c r="N14" s="3"/>
      <c r="O14" s="3"/>
      <c r="P14" s="27">
        <f t="shared" si="0"/>
        <v>4.2404480252672215E-4</v>
      </c>
      <c r="Q14" s="4">
        <f t="shared" si="1"/>
        <v>4.2404480252672218E-2</v>
      </c>
    </row>
    <row r="15" spans="1:17" x14ac:dyDescent="0.45">
      <c r="A15" s="20" t="s">
        <v>3</v>
      </c>
      <c r="B15" s="3">
        <v>11567</v>
      </c>
      <c r="C15" s="3">
        <v>68370</v>
      </c>
      <c r="D15" s="4" t="s">
        <v>4</v>
      </c>
      <c r="E15" s="4" t="s">
        <v>131</v>
      </c>
      <c r="F15" s="4" t="s">
        <v>5</v>
      </c>
      <c r="G15" s="4" t="s">
        <v>7</v>
      </c>
      <c r="H15" s="4"/>
      <c r="I15" s="4"/>
      <c r="J15" s="3"/>
      <c r="K15" s="4" t="s">
        <v>132</v>
      </c>
      <c r="L15" s="3">
        <v>8</v>
      </c>
      <c r="M15" s="3"/>
      <c r="N15" s="3"/>
      <c r="O15" s="3"/>
      <c r="P15" s="27">
        <f t="shared" si="0"/>
        <v>2.3402076934327923E-4</v>
      </c>
      <c r="Q15" s="4">
        <f t="shared" si="1"/>
        <v>2.3402076934327921E-2</v>
      </c>
    </row>
    <row r="16" spans="1:17" x14ac:dyDescent="0.45">
      <c r="A16" s="20" t="s">
        <v>3</v>
      </c>
      <c r="B16" s="3">
        <v>11568</v>
      </c>
      <c r="C16" s="3">
        <v>66843</v>
      </c>
      <c r="D16" s="4" t="s">
        <v>5</v>
      </c>
      <c r="E16" s="4" t="s">
        <v>133</v>
      </c>
      <c r="F16" s="4" t="s">
        <v>7</v>
      </c>
      <c r="G16" s="4" t="s">
        <v>6</v>
      </c>
      <c r="H16" s="4" t="s">
        <v>4</v>
      </c>
      <c r="I16" s="4"/>
      <c r="J16" s="3"/>
      <c r="K16" s="3">
        <v>2</v>
      </c>
      <c r="L16" s="3">
        <v>28</v>
      </c>
      <c r="M16" s="3">
        <v>2</v>
      </c>
      <c r="N16" s="3"/>
      <c r="O16" s="3"/>
      <c r="P16" s="27">
        <f t="shared" si="0"/>
        <v>4.7873374923327797E-4</v>
      </c>
      <c r="Q16" s="4">
        <f t="shared" si="1"/>
        <v>4.7873374923327799E-2</v>
      </c>
    </row>
    <row r="17" spans="1:17" x14ac:dyDescent="0.45">
      <c r="A17" s="20" t="s">
        <v>3</v>
      </c>
      <c r="B17" s="3">
        <v>11569</v>
      </c>
      <c r="C17" s="3">
        <v>56328</v>
      </c>
      <c r="D17" s="4" t="s">
        <v>7</v>
      </c>
      <c r="E17" s="4" t="s">
        <v>134</v>
      </c>
      <c r="F17" s="4" t="s">
        <v>5</v>
      </c>
      <c r="G17" s="4" t="s">
        <v>4</v>
      </c>
      <c r="H17" s="4" t="s">
        <v>6</v>
      </c>
      <c r="I17" s="4"/>
      <c r="J17" s="3"/>
      <c r="K17" s="3">
        <v>6</v>
      </c>
      <c r="L17" s="3">
        <v>4</v>
      </c>
      <c r="M17" s="3">
        <v>391</v>
      </c>
      <c r="N17" s="3"/>
      <c r="O17" s="3"/>
      <c r="P17" s="27">
        <f t="shared" si="0"/>
        <v>7.1190171850589404E-3</v>
      </c>
      <c r="Q17" s="4">
        <f t="shared" si="1"/>
        <v>0.71190171850589401</v>
      </c>
    </row>
    <row r="18" spans="1:17" x14ac:dyDescent="0.45">
      <c r="A18" s="20" t="s">
        <v>3</v>
      </c>
      <c r="B18" s="3">
        <v>11570</v>
      </c>
      <c r="C18" s="3">
        <v>59968</v>
      </c>
      <c r="D18" s="4" t="s">
        <v>5</v>
      </c>
      <c r="E18" s="3">
        <v>59957</v>
      </c>
      <c r="F18" s="4" t="s">
        <v>27</v>
      </c>
      <c r="G18" s="4" t="s">
        <v>6</v>
      </c>
      <c r="H18" s="4" t="s">
        <v>4</v>
      </c>
      <c r="I18" s="4" t="s">
        <v>7</v>
      </c>
      <c r="J18" s="4" t="s">
        <v>135</v>
      </c>
      <c r="K18" s="3">
        <v>1</v>
      </c>
      <c r="L18" s="3">
        <v>5</v>
      </c>
      <c r="M18" s="3">
        <v>3</v>
      </c>
      <c r="N18" s="3">
        <v>1</v>
      </c>
      <c r="O18" s="3">
        <v>1</v>
      </c>
      <c r="P18" s="27">
        <f t="shared" si="0"/>
        <v>1.8343116328708645E-4</v>
      </c>
      <c r="Q18" s="4">
        <f t="shared" si="1"/>
        <v>1.8343116328708643E-2</v>
      </c>
    </row>
    <row r="19" spans="1:17" x14ac:dyDescent="0.45">
      <c r="A19" s="20" t="s">
        <v>3</v>
      </c>
      <c r="B19" s="3">
        <v>11571</v>
      </c>
      <c r="C19" s="3">
        <v>60100</v>
      </c>
      <c r="D19" s="4" t="s">
        <v>5</v>
      </c>
      <c r="E19" s="4" t="s">
        <v>136</v>
      </c>
      <c r="F19" s="4" t="s">
        <v>6</v>
      </c>
      <c r="G19" s="4" t="s">
        <v>7</v>
      </c>
      <c r="H19" s="4"/>
      <c r="I19" s="4"/>
      <c r="J19" s="3"/>
      <c r="K19" s="4" t="s">
        <v>137</v>
      </c>
      <c r="L19" s="3">
        <v>2</v>
      </c>
      <c r="M19" s="3"/>
      <c r="N19" s="3"/>
      <c r="O19" s="3"/>
      <c r="P19" s="27">
        <f t="shared" si="0"/>
        <v>2.9950083194675543E-4</v>
      </c>
      <c r="Q19" s="4">
        <f t="shared" si="1"/>
        <v>2.9950083194675542E-2</v>
      </c>
    </row>
    <row r="20" spans="1:17" x14ac:dyDescent="0.45">
      <c r="A20" s="20" t="s">
        <v>3</v>
      </c>
      <c r="B20" s="3">
        <v>11572</v>
      </c>
      <c r="C20" s="3">
        <v>56532</v>
      </c>
      <c r="D20" s="4" t="s">
        <v>7</v>
      </c>
      <c r="E20" s="3">
        <v>56391</v>
      </c>
      <c r="F20" s="4" t="s">
        <v>5</v>
      </c>
      <c r="G20" s="4" t="s">
        <v>12</v>
      </c>
      <c r="H20" s="4" t="s">
        <v>6</v>
      </c>
      <c r="I20" s="4" t="s">
        <v>4</v>
      </c>
      <c r="J20" s="3"/>
      <c r="K20" s="3">
        <v>2</v>
      </c>
      <c r="L20" s="3">
        <v>6</v>
      </c>
      <c r="M20" s="3">
        <v>9</v>
      </c>
      <c r="N20" s="3">
        <v>124</v>
      </c>
      <c r="O20" s="3"/>
      <c r="P20" s="27">
        <f t="shared" si="0"/>
        <v>2.4941625981744851E-3</v>
      </c>
      <c r="Q20" s="4">
        <f t="shared" si="1"/>
        <v>0.2494162598174485</v>
      </c>
    </row>
    <row r="21" spans="1:17" x14ac:dyDescent="0.45">
      <c r="A21" s="20" t="s">
        <v>3</v>
      </c>
      <c r="B21" s="3">
        <v>11573</v>
      </c>
      <c r="C21" s="3">
        <v>59713</v>
      </c>
      <c r="D21" s="4" t="s">
        <v>7</v>
      </c>
      <c r="E21" s="4" t="s">
        <v>138</v>
      </c>
      <c r="F21" s="4" t="s">
        <v>5</v>
      </c>
      <c r="G21" s="4" t="s">
        <v>4</v>
      </c>
      <c r="H21" s="4" t="s">
        <v>6</v>
      </c>
      <c r="I21" s="4"/>
      <c r="J21" s="3"/>
      <c r="K21" s="3">
        <v>1</v>
      </c>
      <c r="L21" s="3">
        <v>7</v>
      </c>
      <c r="M21" s="3">
        <v>9</v>
      </c>
      <c r="N21" s="3"/>
      <c r="O21" s="3"/>
      <c r="P21" s="27">
        <f t="shared" si="0"/>
        <v>2.8469512501465343E-4</v>
      </c>
      <c r="Q21" s="4">
        <f t="shared" si="1"/>
        <v>2.8469512501465344E-2</v>
      </c>
    </row>
    <row r="22" spans="1:17" x14ac:dyDescent="0.45">
      <c r="A22" s="20" t="s">
        <v>3</v>
      </c>
      <c r="B22" s="3">
        <v>11574</v>
      </c>
      <c r="C22" s="3">
        <v>59286</v>
      </c>
      <c r="D22" s="4" t="s">
        <v>4</v>
      </c>
      <c r="E22" s="4" t="s">
        <v>139</v>
      </c>
      <c r="F22" s="4" t="s">
        <v>6</v>
      </c>
      <c r="G22" s="4" t="s">
        <v>5</v>
      </c>
      <c r="H22" s="4" t="s">
        <v>7</v>
      </c>
      <c r="I22" s="4"/>
      <c r="J22" s="3"/>
      <c r="K22" s="3">
        <v>1</v>
      </c>
      <c r="L22" s="3">
        <v>7</v>
      </c>
      <c r="M22" s="3">
        <v>1</v>
      </c>
      <c r="N22" s="3"/>
      <c r="O22" s="3"/>
      <c r="P22" s="27">
        <f t="shared" si="0"/>
        <v>1.5180649731808522E-4</v>
      </c>
      <c r="Q22" s="4">
        <f t="shared" si="1"/>
        <v>1.5180649731808523E-2</v>
      </c>
    </row>
    <row r="23" spans="1:17" x14ac:dyDescent="0.45">
      <c r="A23" s="20" t="s">
        <v>3</v>
      </c>
      <c r="B23" s="3">
        <v>11575</v>
      </c>
      <c r="C23" s="3">
        <v>56111</v>
      </c>
      <c r="D23" s="4" t="s">
        <v>5</v>
      </c>
      <c r="E23" s="4" t="s">
        <v>140</v>
      </c>
      <c r="F23" s="4" t="s">
        <v>7</v>
      </c>
      <c r="G23" s="4" t="s">
        <v>4</v>
      </c>
      <c r="H23" s="4" t="s">
        <v>6</v>
      </c>
      <c r="I23" s="4"/>
      <c r="J23" s="3"/>
      <c r="K23" s="3">
        <v>9</v>
      </c>
      <c r="L23" s="3">
        <v>1</v>
      </c>
      <c r="M23" s="3">
        <v>330</v>
      </c>
      <c r="N23" s="3"/>
      <c r="O23" s="3"/>
      <c r="P23" s="27">
        <f t="shared" si="0"/>
        <v>6.059417939441464E-3</v>
      </c>
      <c r="Q23" s="4">
        <f t="shared" si="1"/>
        <v>0.60594179394414638</v>
      </c>
    </row>
    <row r="24" spans="1:17" x14ac:dyDescent="0.45">
      <c r="A24" s="20" t="s">
        <v>3</v>
      </c>
      <c r="B24" s="3">
        <v>11576</v>
      </c>
      <c r="C24" s="3">
        <v>59491</v>
      </c>
      <c r="D24" s="4" t="s">
        <v>7</v>
      </c>
      <c r="E24" s="4" t="s">
        <v>141</v>
      </c>
      <c r="F24" s="4" t="s">
        <v>5</v>
      </c>
      <c r="G24" s="4" t="s">
        <v>4</v>
      </c>
      <c r="H24" s="4" t="s">
        <v>6</v>
      </c>
      <c r="I24" s="4"/>
      <c r="J24" s="3"/>
      <c r="K24" s="3">
        <v>3</v>
      </c>
      <c r="L24" s="3">
        <v>5</v>
      </c>
      <c r="M24" s="3">
        <v>7</v>
      </c>
      <c r="N24" s="3"/>
      <c r="O24" s="3"/>
      <c r="P24" s="27">
        <f t="shared" si="0"/>
        <v>2.5213897900522769E-4</v>
      </c>
      <c r="Q24" s="4">
        <f t="shared" si="1"/>
        <v>2.521389790052277E-2</v>
      </c>
    </row>
    <row r="25" spans="1:17" x14ac:dyDescent="0.45">
      <c r="A25" s="20" t="s">
        <v>3</v>
      </c>
      <c r="B25" s="3">
        <v>11577</v>
      </c>
      <c r="C25" s="3">
        <v>59169</v>
      </c>
      <c r="D25" s="4" t="s">
        <v>4</v>
      </c>
      <c r="E25" s="4" t="s">
        <v>142</v>
      </c>
      <c r="F25" s="4" t="s">
        <v>5</v>
      </c>
      <c r="G25" s="4" t="s">
        <v>7</v>
      </c>
      <c r="H25" s="4"/>
      <c r="I25" s="4"/>
      <c r="J25" s="3"/>
      <c r="K25" s="4" t="s">
        <v>126</v>
      </c>
      <c r="L25" s="3">
        <v>1</v>
      </c>
      <c r="M25" s="3"/>
      <c r="N25" s="3"/>
      <c r="O25" s="3"/>
      <c r="P25" s="27">
        <f t="shared" si="0"/>
        <v>6.7602967770285114E-5</v>
      </c>
      <c r="Q25" s="4">
        <f t="shared" si="1"/>
        <v>6.7602967770285117E-3</v>
      </c>
    </row>
    <row r="26" spans="1:17" x14ac:dyDescent="0.45">
      <c r="A26" s="20" t="s">
        <v>3</v>
      </c>
      <c r="B26" s="3">
        <v>11578</v>
      </c>
      <c r="C26" s="3">
        <v>56168</v>
      </c>
      <c r="D26" s="4" t="s">
        <v>7</v>
      </c>
      <c r="E26" s="4" t="s">
        <v>143</v>
      </c>
      <c r="F26" s="4" t="s">
        <v>5</v>
      </c>
      <c r="G26" s="4" t="s">
        <v>4</v>
      </c>
      <c r="H26" s="4" t="s">
        <v>6</v>
      </c>
      <c r="I26" s="4"/>
      <c r="J26" s="3"/>
      <c r="K26" s="3">
        <v>3</v>
      </c>
      <c r="L26" s="3">
        <v>136</v>
      </c>
      <c r="M26" s="3">
        <v>4</v>
      </c>
      <c r="N26" s="3"/>
      <c r="O26" s="3"/>
      <c r="P26" s="27">
        <f t="shared" si="0"/>
        <v>2.5459336276883633E-3</v>
      </c>
      <c r="Q26" s="4">
        <f t="shared" si="1"/>
        <v>0.25459336276883632</v>
      </c>
    </row>
    <row r="27" spans="1:17" x14ac:dyDescent="0.45">
      <c r="A27" s="20" t="s">
        <v>3</v>
      </c>
      <c r="B27" s="3">
        <v>11579</v>
      </c>
      <c r="C27" s="3">
        <v>59662</v>
      </c>
      <c r="D27" s="4" t="s">
        <v>5</v>
      </c>
      <c r="E27" s="4" t="s">
        <v>144</v>
      </c>
      <c r="F27" s="4" t="s">
        <v>7</v>
      </c>
      <c r="G27" s="4" t="s">
        <v>6</v>
      </c>
      <c r="H27" s="4"/>
      <c r="I27" s="4"/>
      <c r="J27" s="3"/>
      <c r="K27" s="4" t="s">
        <v>145</v>
      </c>
      <c r="L27" s="3">
        <v>8</v>
      </c>
      <c r="M27" s="3"/>
      <c r="N27" s="3"/>
      <c r="O27" s="3"/>
      <c r="P27" s="27">
        <f t="shared" si="0"/>
        <v>3.3522174918708728E-4</v>
      </c>
      <c r="Q27" s="4">
        <f t="shared" si="1"/>
        <v>3.3522174918708729E-2</v>
      </c>
    </row>
    <row r="28" spans="1:17" x14ac:dyDescent="0.45">
      <c r="A28" s="20" t="s">
        <v>3</v>
      </c>
      <c r="B28" s="3">
        <v>11580</v>
      </c>
      <c r="C28" s="3">
        <v>60323</v>
      </c>
      <c r="D28" s="4" t="s">
        <v>6</v>
      </c>
      <c r="E28" s="4" t="s">
        <v>146</v>
      </c>
      <c r="F28" s="4" t="s">
        <v>5</v>
      </c>
      <c r="G28" s="4" t="s">
        <v>7</v>
      </c>
      <c r="H28" s="4"/>
      <c r="I28" s="4"/>
      <c r="J28" s="3"/>
      <c r="K28" s="4" t="s">
        <v>147</v>
      </c>
      <c r="L28" s="3">
        <v>5</v>
      </c>
      <c r="M28" s="3"/>
      <c r="N28" s="3"/>
      <c r="O28" s="3"/>
      <c r="P28" s="27">
        <f t="shared" si="0"/>
        <v>4.4759047129618886E-4</v>
      </c>
      <c r="Q28" s="4">
        <f t="shared" si="1"/>
        <v>4.4759047129618888E-2</v>
      </c>
    </row>
    <row r="29" spans="1:17" x14ac:dyDescent="0.45">
      <c r="A29" s="20" t="s">
        <v>3</v>
      </c>
      <c r="B29" s="3">
        <v>11581</v>
      </c>
      <c r="C29" s="3">
        <v>57332</v>
      </c>
      <c r="D29" s="4" t="s">
        <v>5</v>
      </c>
      <c r="E29" s="4" t="s">
        <v>148</v>
      </c>
      <c r="F29" s="4" t="s">
        <v>7</v>
      </c>
      <c r="G29" s="4" t="s">
        <v>6</v>
      </c>
      <c r="H29" s="4" t="s">
        <v>4</v>
      </c>
      <c r="I29" s="4"/>
      <c r="J29" s="3"/>
      <c r="K29" s="3">
        <v>4</v>
      </c>
      <c r="L29" s="3">
        <v>176</v>
      </c>
      <c r="M29" s="3">
        <v>6</v>
      </c>
      <c r="N29" s="3"/>
      <c r="O29" s="3"/>
      <c r="P29" s="27">
        <f t="shared" si="0"/>
        <v>3.2442614944533594E-3</v>
      </c>
      <c r="Q29" s="4">
        <f t="shared" si="1"/>
        <v>0.32442614944533593</v>
      </c>
    </row>
    <row r="30" spans="1:17" x14ac:dyDescent="0.45">
      <c r="A30" s="20" t="s">
        <v>3</v>
      </c>
      <c r="B30" s="3">
        <v>11582</v>
      </c>
      <c r="C30" s="3">
        <v>59564</v>
      </c>
      <c r="D30" s="4" t="s">
        <v>4</v>
      </c>
      <c r="E30" s="4" t="s">
        <v>149</v>
      </c>
      <c r="F30" s="4" t="s">
        <v>7</v>
      </c>
      <c r="G30" s="4" t="s">
        <v>5</v>
      </c>
      <c r="H30" s="4" t="s">
        <v>6</v>
      </c>
      <c r="I30" s="4"/>
      <c r="J30" s="3"/>
      <c r="K30" s="3">
        <v>7</v>
      </c>
      <c r="L30" s="3">
        <v>15</v>
      </c>
      <c r="M30" s="3">
        <v>1</v>
      </c>
      <c r="N30" s="3"/>
      <c r="O30" s="3"/>
      <c r="P30" s="27">
        <f t="shared" si="0"/>
        <v>3.8613927875898196E-4</v>
      </c>
      <c r="Q30" s="4">
        <f t="shared" si="1"/>
        <v>3.8613927875898194E-2</v>
      </c>
    </row>
    <row r="31" spans="1:17" x14ac:dyDescent="0.45">
      <c r="A31" s="20" t="s">
        <v>3</v>
      </c>
      <c r="B31" s="3">
        <v>11583</v>
      </c>
      <c r="C31" s="3">
        <v>59244</v>
      </c>
      <c r="D31" s="4" t="s">
        <v>7</v>
      </c>
      <c r="E31" s="4" t="s">
        <v>150</v>
      </c>
      <c r="F31" s="4" t="s">
        <v>5</v>
      </c>
      <c r="G31" s="4" t="s">
        <v>6</v>
      </c>
      <c r="H31" s="4" t="s">
        <v>4</v>
      </c>
      <c r="I31" s="4"/>
      <c r="J31" s="3"/>
      <c r="K31" s="3">
        <v>4</v>
      </c>
      <c r="L31" s="3">
        <v>17</v>
      </c>
      <c r="M31" s="3">
        <v>18</v>
      </c>
      <c r="N31" s="3"/>
      <c r="O31" s="3"/>
      <c r="P31" s="27">
        <f t="shared" si="0"/>
        <v>6.5829451083654041E-4</v>
      </c>
      <c r="Q31" s="4">
        <f t="shared" si="1"/>
        <v>6.5829451083654039E-2</v>
      </c>
    </row>
    <row r="32" spans="1:17" x14ac:dyDescent="0.45">
      <c r="A32" s="20" t="s">
        <v>3</v>
      </c>
      <c r="B32" s="3">
        <v>11584</v>
      </c>
      <c r="C32" s="3">
        <v>60145</v>
      </c>
      <c r="D32" s="4" t="s">
        <v>6</v>
      </c>
      <c r="E32" s="3">
        <v>60124</v>
      </c>
      <c r="F32" s="4" t="s">
        <v>5</v>
      </c>
      <c r="G32" s="4" t="s">
        <v>7</v>
      </c>
      <c r="H32" s="4" t="s">
        <v>4</v>
      </c>
      <c r="I32" s="4" t="s">
        <v>85</v>
      </c>
      <c r="J32" s="3"/>
      <c r="K32" s="3">
        <v>8</v>
      </c>
      <c r="L32" s="3">
        <v>2</v>
      </c>
      <c r="M32" s="3">
        <v>1</v>
      </c>
      <c r="N32" s="3">
        <v>10</v>
      </c>
      <c r="O32" s="3"/>
      <c r="P32" s="27">
        <f t="shared" si="0"/>
        <v>3.491562058358966E-4</v>
      </c>
      <c r="Q32" s="4">
        <f t="shared" si="1"/>
        <v>3.4915620583589657E-2</v>
      </c>
    </row>
    <row r="33" spans="1:17" x14ac:dyDescent="0.45">
      <c r="A33" s="20" t="s">
        <v>3</v>
      </c>
      <c r="B33" s="3">
        <v>11585</v>
      </c>
      <c r="C33" s="3">
        <v>60089</v>
      </c>
      <c r="D33" s="4" t="s">
        <v>6</v>
      </c>
      <c r="E33" s="4" t="s">
        <v>151</v>
      </c>
      <c r="F33" s="4" t="s">
        <v>7</v>
      </c>
      <c r="G33" s="4" t="s">
        <v>5</v>
      </c>
      <c r="H33" s="4"/>
      <c r="I33" s="4"/>
      <c r="J33" s="3"/>
      <c r="K33" s="4" t="s">
        <v>152</v>
      </c>
      <c r="L33" s="3">
        <v>25</v>
      </c>
      <c r="M33" s="3"/>
      <c r="N33" s="3"/>
      <c r="O33" s="3"/>
      <c r="P33" s="27">
        <f t="shared" si="0"/>
        <v>7.4888914776414985E-4</v>
      </c>
      <c r="Q33" s="4">
        <f t="shared" si="1"/>
        <v>7.4888914776414989E-2</v>
      </c>
    </row>
    <row r="34" spans="1:17" x14ac:dyDescent="0.45">
      <c r="A34" s="20" t="s">
        <v>3</v>
      </c>
      <c r="B34" s="3">
        <v>11586</v>
      </c>
      <c r="C34" s="3">
        <v>59394</v>
      </c>
      <c r="D34" s="4" t="s">
        <v>4</v>
      </c>
      <c r="E34" s="4" t="s">
        <v>153</v>
      </c>
      <c r="F34" s="4" t="s">
        <v>5</v>
      </c>
      <c r="G34" s="4" t="s">
        <v>7</v>
      </c>
      <c r="H34" s="4" t="s">
        <v>6</v>
      </c>
      <c r="I34" s="4"/>
      <c r="J34" s="3"/>
      <c r="K34" s="3">
        <v>20</v>
      </c>
      <c r="L34" s="3">
        <v>14</v>
      </c>
      <c r="M34" s="3">
        <v>2</v>
      </c>
      <c r="N34" s="3"/>
      <c r="O34" s="3"/>
      <c r="P34" s="27">
        <f t="shared" si="0"/>
        <v>6.0612183048792804E-4</v>
      </c>
      <c r="Q34" s="4">
        <f t="shared" si="1"/>
        <v>6.0612183048792803E-2</v>
      </c>
    </row>
    <row r="35" spans="1:17" x14ac:dyDescent="0.45">
      <c r="A35" s="20" t="s">
        <v>3</v>
      </c>
      <c r="B35" s="3">
        <v>11587</v>
      </c>
      <c r="C35" s="3">
        <v>58524</v>
      </c>
      <c r="D35" s="4" t="s">
        <v>7</v>
      </c>
      <c r="E35" s="4" t="s">
        <v>154</v>
      </c>
      <c r="F35" s="4" t="s">
        <v>4</v>
      </c>
      <c r="G35" s="4" t="s">
        <v>6</v>
      </c>
      <c r="H35" s="4" t="s">
        <v>5</v>
      </c>
      <c r="I35" s="4"/>
      <c r="J35" s="3"/>
      <c r="K35" s="3">
        <v>9</v>
      </c>
      <c r="L35" s="3">
        <v>12</v>
      </c>
      <c r="M35" s="3">
        <v>1</v>
      </c>
      <c r="N35" s="3"/>
      <c r="O35" s="3"/>
      <c r="P35" s="27">
        <f t="shared" si="0"/>
        <v>3.7591415487663179E-4</v>
      </c>
      <c r="Q35" s="4">
        <f t="shared" si="1"/>
        <v>3.7591415487663177E-2</v>
      </c>
    </row>
    <row r="36" spans="1:17" x14ac:dyDescent="0.45">
      <c r="A36" s="20" t="s">
        <v>3</v>
      </c>
      <c r="B36" s="3">
        <v>11588</v>
      </c>
      <c r="C36" s="3">
        <v>59087</v>
      </c>
      <c r="D36" s="4" t="s">
        <v>5</v>
      </c>
      <c r="E36" s="4" t="s">
        <v>155</v>
      </c>
      <c r="F36" s="4" t="s">
        <v>7</v>
      </c>
      <c r="G36" s="4" t="s">
        <v>6</v>
      </c>
      <c r="H36" s="4"/>
      <c r="I36" s="4"/>
      <c r="J36" s="3"/>
      <c r="K36" s="4" t="s">
        <v>156</v>
      </c>
      <c r="L36" s="3">
        <v>2</v>
      </c>
      <c r="M36" s="3"/>
      <c r="N36" s="3"/>
      <c r="O36" s="3"/>
      <c r="P36" s="27">
        <f t="shared" si="0"/>
        <v>5.0772589571310102E-5</v>
      </c>
      <c r="Q36" s="4">
        <f t="shared" si="1"/>
        <v>5.0772589571310102E-3</v>
      </c>
    </row>
    <row r="37" spans="1:17" x14ac:dyDescent="0.45">
      <c r="A37" s="20" t="s">
        <v>3</v>
      </c>
      <c r="B37" s="3">
        <v>11589</v>
      </c>
      <c r="C37" s="3">
        <v>59786</v>
      </c>
      <c r="D37" s="4" t="s">
        <v>6</v>
      </c>
      <c r="E37" s="4" t="s">
        <v>157</v>
      </c>
      <c r="F37" s="4" t="s">
        <v>4</v>
      </c>
      <c r="G37" s="4" t="s">
        <v>5</v>
      </c>
      <c r="H37" s="4"/>
      <c r="I37" s="4"/>
      <c r="J37" s="3"/>
      <c r="K37" s="4" t="s">
        <v>156</v>
      </c>
      <c r="L37" s="3">
        <v>8</v>
      </c>
      <c r="M37" s="3"/>
      <c r="N37" s="3"/>
      <c r="O37" s="3"/>
      <c r="P37" s="27">
        <f t="shared" si="0"/>
        <v>1.5053691499682199E-4</v>
      </c>
      <c r="Q37" s="4">
        <f t="shared" si="1"/>
        <v>1.5053691499682199E-2</v>
      </c>
    </row>
    <row r="38" spans="1:17" x14ac:dyDescent="0.45">
      <c r="A38" s="20" t="s">
        <v>3</v>
      </c>
      <c r="B38" s="3">
        <v>11590</v>
      </c>
      <c r="C38" s="3">
        <v>56298</v>
      </c>
      <c r="D38" s="4" t="s">
        <v>4</v>
      </c>
      <c r="E38" s="4" t="s">
        <v>158</v>
      </c>
      <c r="F38" s="4" t="s">
        <v>5</v>
      </c>
      <c r="G38" s="4" t="s">
        <v>7</v>
      </c>
      <c r="H38" s="4"/>
      <c r="I38" s="4"/>
      <c r="J38" s="3"/>
      <c r="K38" s="4" t="s">
        <v>159</v>
      </c>
      <c r="L38" s="3">
        <v>187</v>
      </c>
      <c r="M38" s="3"/>
      <c r="N38" s="3"/>
      <c r="O38" s="3"/>
      <c r="P38" s="27">
        <f t="shared" si="0"/>
        <v>3.3926604852747878E-3</v>
      </c>
      <c r="Q38" s="4">
        <f t="shared" si="1"/>
        <v>0.33926604852747877</v>
      </c>
    </row>
    <row r="39" spans="1:17" x14ac:dyDescent="0.45">
      <c r="A39" s="20" t="s">
        <v>3</v>
      </c>
      <c r="B39" s="3">
        <v>11591</v>
      </c>
      <c r="C39" s="3">
        <v>109295</v>
      </c>
      <c r="D39" s="4" t="s">
        <v>7</v>
      </c>
      <c r="E39" s="4" t="s">
        <v>160</v>
      </c>
      <c r="F39" s="4" t="s">
        <v>4</v>
      </c>
      <c r="G39" s="4" t="s">
        <v>6</v>
      </c>
      <c r="H39" s="4" t="s">
        <v>5</v>
      </c>
      <c r="I39" s="4"/>
      <c r="J39" s="3"/>
      <c r="K39" s="3">
        <v>32</v>
      </c>
      <c r="L39" s="3">
        <v>9</v>
      </c>
      <c r="M39" s="3">
        <v>4</v>
      </c>
      <c r="N39" s="3"/>
      <c r="O39" s="3"/>
      <c r="P39" s="27">
        <f t="shared" si="0"/>
        <v>4.1172972231117615E-4</v>
      </c>
      <c r="Q39" s="4">
        <f t="shared" si="1"/>
        <v>4.1172972231117613E-2</v>
      </c>
    </row>
    <row r="40" spans="1:17" x14ac:dyDescent="0.45">
      <c r="A40" s="20" t="s">
        <v>3</v>
      </c>
      <c r="B40" s="3">
        <v>11592</v>
      </c>
      <c r="C40" s="3">
        <v>114679</v>
      </c>
      <c r="D40" s="4" t="s">
        <v>5</v>
      </c>
      <c r="E40" s="4" t="s">
        <v>161</v>
      </c>
      <c r="F40" s="4" t="s">
        <v>4</v>
      </c>
      <c r="G40" s="4" t="s">
        <v>6</v>
      </c>
      <c r="H40" s="4" t="s">
        <v>7</v>
      </c>
      <c r="I40" s="4"/>
      <c r="J40" s="3"/>
      <c r="K40" s="3">
        <v>46</v>
      </c>
      <c r="L40" s="3">
        <v>10</v>
      </c>
      <c r="M40" s="3">
        <v>2</v>
      </c>
      <c r="N40" s="3"/>
      <c r="O40" s="3"/>
      <c r="P40" s="27">
        <f t="shared" si="0"/>
        <v>5.0575955493159161E-4</v>
      </c>
      <c r="Q40" s="4">
        <f t="shared" si="1"/>
        <v>5.0575955493159158E-2</v>
      </c>
    </row>
    <row r="41" spans="1:17" x14ac:dyDescent="0.45">
      <c r="A41" s="20" t="s">
        <v>3</v>
      </c>
      <c r="B41" s="3">
        <v>11593</v>
      </c>
      <c r="C41" s="3">
        <v>115552</v>
      </c>
      <c r="D41" s="4" t="s">
        <v>4</v>
      </c>
      <c r="E41" s="3">
        <v>115526</v>
      </c>
      <c r="F41" s="4" t="s">
        <v>5</v>
      </c>
      <c r="G41" s="4" t="s">
        <v>7</v>
      </c>
      <c r="H41" s="4" t="s">
        <v>6</v>
      </c>
      <c r="I41" s="4" t="s">
        <v>11</v>
      </c>
      <c r="J41" s="3"/>
      <c r="K41" s="3">
        <v>10</v>
      </c>
      <c r="L41" s="3">
        <v>13</v>
      </c>
      <c r="M41" s="3">
        <v>2</v>
      </c>
      <c r="N41" s="3">
        <v>1</v>
      </c>
      <c r="O41" s="3"/>
      <c r="P41" s="27">
        <f t="shared" si="0"/>
        <v>2.2500692328994738E-4</v>
      </c>
      <c r="Q41" s="4">
        <f t="shared" si="1"/>
        <v>2.2500692328994737E-2</v>
      </c>
    </row>
    <row r="42" spans="1:17" x14ac:dyDescent="0.45">
      <c r="A42" s="20" t="s">
        <v>3</v>
      </c>
      <c r="B42" s="3">
        <v>11594</v>
      </c>
      <c r="C42" s="3">
        <v>114679</v>
      </c>
      <c r="D42" s="4" t="s">
        <v>7</v>
      </c>
      <c r="E42" s="4" t="s">
        <v>161</v>
      </c>
      <c r="F42" s="4" t="s">
        <v>4</v>
      </c>
      <c r="G42" s="4" t="s">
        <v>6</v>
      </c>
      <c r="H42" s="4" t="s">
        <v>5</v>
      </c>
      <c r="I42" s="4"/>
      <c r="J42" s="3"/>
      <c r="K42" s="3">
        <v>26</v>
      </c>
      <c r="L42" s="3">
        <v>11</v>
      </c>
      <c r="M42" s="3">
        <v>21</v>
      </c>
      <c r="N42" s="3"/>
      <c r="O42" s="3"/>
      <c r="P42" s="27">
        <f t="shared" si="0"/>
        <v>5.0575955493159161E-4</v>
      </c>
      <c r="Q42" s="4">
        <f t="shared" si="1"/>
        <v>5.0575955493159158E-2</v>
      </c>
    </row>
    <row r="43" spans="1:17" x14ac:dyDescent="0.45">
      <c r="A43" s="20" t="s">
        <v>3</v>
      </c>
      <c r="B43" s="3">
        <v>11595</v>
      </c>
      <c r="C43" s="3">
        <v>114154</v>
      </c>
      <c r="D43" s="4" t="s">
        <v>4</v>
      </c>
      <c r="E43" s="4" t="s">
        <v>162</v>
      </c>
      <c r="F43" s="4" t="s">
        <v>6</v>
      </c>
      <c r="G43" s="4" t="s">
        <v>7</v>
      </c>
      <c r="H43" s="4" t="s">
        <v>5</v>
      </c>
      <c r="I43" s="4"/>
      <c r="J43" s="3"/>
      <c r="K43" s="3">
        <v>24</v>
      </c>
      <c r="L43" s="3">
        <v>7</v>
      </c>
      <c r="M43" s="3">
        <v>29</v>
      </c>
      <c r="N43" s="3"/>
      <c r="O43" s="3"/>
      <c r="P43" s="27">
        <f t="shared" si="0"/>
        <v>5.2560576063913659E-4</v>
      </c>
      <c r="Q43" s="4">
        <f t="shared" si="1"/>
        <v>5.2560576063913657E-2</v>
      </c>
    </row>
    <row r="44" spans="1:17" x14ac:dyDescent="0.45">
      <c r="A44" s="20" t="s">
        <v>3</v>
      </c>
      <c r="B44" s="3">
        <v>11596</v>
      </c>
      <c r="C44" s="3">
        <v>109310</v>
      </c>
      <c r="D44" s="4" t="s">
        <v>7</v>
      </c>
      <c r="E44" s="4" t="s">
        <v>163</v>
      </c>
      <c r="F44" s="4" t="s">
        <v>5</v>
      </c>
      <c r="G44" s="4" t="s">
        <v>4</v>
      </c>
      <c r="H44" s="4" t="s">
        <v>6</v>
      </c>
      <c r="I44" s="4"/>
      <c r="J44" s="3"/>
      <c r="K44" s="3">
        <v>4</v>
      </c>
      <c r="L44" s="3">
        <v>176</v>
      </c>
      <c r="M44" s="3">
        <v>4</v>
      </c>
      <c r="N44" s="3"/>
      <c r="O44" s="3"/>
      <c r="P44" s="27">
        <f t="shared" si="0"/>
        <v>1.6832860671484769E-3</v>
      </c>
      <c r="Q44" s="4">
        <f t="shared" si="1"/>
        <v>0.16832860671484767</v>
      </c>
    </row>
    <row r="45" spans="1:17" x14ac:dyDescent="0.45">
      <c r="A45" s="20" t="s">
        <v>3</v>
      </c>
      <c r="B45" s="3">
        <v>11597</v>
      </c>
      <c r="C45" s="3">
        <v>115147</v>
      </c>
      <c r="D45" s="4" t="s">
        <v>6</v>
      </c>
      <c r="E45" s="4" t="s">
        <v>164</v>
      </c>
      <c r="F45" s="4" t="s">
        <v>5</v>
      </c>
      <c r="G45" s="4" t="s">
        <v>7</v>
      </c>
      <c r="H45" s="4" t="s">
        <v>10</v>
      </c>
      <c r="I45" s="4"/>
      <c r="J45" s="3"/>
      <c r="K45" s="3">
        <v>8</v>
      </c>
      <c r="L45" s="3">
        <v>7</v>
      </c>
      <c r="M45" s="3">
        <v>3</v>
      </c>
      <c r="N45" s="3"/>
      <c r="O45" s="3"/>
      <c r="P45" s="27">
        <f t="shared" si="0"/>
        <v>1.5632191893840048E-4</v>
      </c>
      <c r="Q45" s="4">
        <f t="shared" si="1"/>
        <v>1.5632191893840047E-2</v>
      </c>
    </row>
    <row r="46" spans="1:17" x14ac:dyDescent="0.45">
      <c r="A46" s="20" t="s">
        <v>3</v>
      </c>
      <c r="B46" s="3">
        <v>11598</v>
      </c>
      <c r="C46" s="3">
        <v>113616</v>
      </c>
      <c r="D46" s="4" t="s">
        <v>6</v>
      </c>
      <c r="E46" s="3">
        <v>113585</v>
      </c>
      <c r="F46" s="4" t="s">
        <v>4</v>
      </c>
      <c r="G46" s="4" t="s">
        <v>26</v>
      </c>
      <c r="H46" s="4" t="s">
        <v>5</v>
      </c>
      <c r="I46" s="4" t="s">
        <v>7</v>
      </c>
      <c r="J46" s="3"/>
      <c r="K46" s="3">
        <v>2</v>
      </c>
      <c r="L46" s="3">
        <v>2</v>
      </c>
      <c r="M46" s="3">
        <v>22</v>
      </c>
      <c r="N46" s="3">
        <v>5</v>
      </c>
      <c r="O46" s="3"/>
      <c r="P46" s="27">
        <f t="shared" si="0"/>
        <v>2.728488945218983E-4</v>
      </c>
      <c r="Q46" s="4">
        <f t="shared" si="1"/>
        <v>2.728488945218983E-2</v>
      </c>
    </row>
    <row r="47" spans="1:17" x14ac:dyDescent="0.45">
      <c r="A47" s="20" t="s">
        <v>3</v>
      </c>
      <c r="B47" s="3">
        <v>11599</v>
      </c>
      <c r="C47" s="3">
        <v>106638</v>
      </c>
      <c r="D47" s="4" t="s">
        <v>7</v>
      </c>
      <c r="E47" s="4" t="s">
        <v>165</v>
      </c>
      <c r="F47" s="4" t="s">
        <v>5</v>
      </c>
      <c r="G47" s="4" t="s">
        <v>4</v>
      </c>
      <c r="H47" s="4" t="s">
        <v>6</v>
      </c>
      <c r="I47" s="4"/>
      <c r="J47" s="3"/>
      <c r="K47" s="3">
        <v>6</v>
      </c>
      <c r="L47" s="3">
        <v>23</v>
      </c>
      <c r="M47" s="3">
        <v>347</v>
      </c>
      <c r="N47" s="3"/>
      <c r="O47" s="3"/>
      <c r="P47" s="27">
        <f t="shared" si="0"/>
        <v>3.5259475984170748E-3</v>
      </c>
      <c r="Q47" s="4">
        <f t="shared" si="1"/>
        <v>0.35259475984170746</v>
      </c>
    </row>
    <row r="48" spans="1:17" x14ac:dyDescent="0.45">
      <c r="A48" s="20" t="s">
        <v>3</v>
      </c>
      <c r="B48" s="3">
        <v>11600</v>
      </c>
      <c r="C48" s="3">
        <v>113919</v>
      </c>
      <c r="D48" s="4" t="s">
        <v>6</v>
      </c>
      <c r="E48" s="4" t="s">
        <v>166</v>
      </c>
      <c r="F48" s="4" t="s">
        <v>4</v>
      </c>
      <c r="G48" s="4" t="s">
        <v>5</v>
      </c>
      <c r="H48" s="4" t="s">
        <v>7</v>
      </c>
      <c r="I48" s="4"/>
      <c r="J48" s="3"/>
      <c r="K48" s="3">
        <v>1</v>
      </c>
      <c r="L48" s="3">
        <v>17</v>
      </c>
      <c r="M48" s="3">
        <v>5</v>
      </c>
      <c r="N48" s="3"/>
      <c r="O48" s="3"/>
      <c r="P48" s="27">
        <f t="shared" si="0"/>
        <v>2.0189783969311529E-4</v>
      </c>
      <c r="Q48" s="4">
        <f t="shared" si="1"/>
        <v>2.018978396931153E-2</v>
      </c>
    </row>
    <row r="49" spans="1:17" x14ac:dyDescent="0.45">
      <c r="A49" s="20" t="s">
        <v>3</v>
      </c>
      <c r="B49" s="3">
        <v>11601</v>
      </c>
      <c r="C49" s="3">
        <v>114441</v>
      </c>
      <c r="D49" s="4" t="s">
        <v>5</v>
      </c>
      <c r="E49" s="4" t="s">
        <v>167</v>
      </c>
      <c r="F49" s="4" t="s">
        <v>6</v>
      </c>
      <c r="G49" s="4" t="s">
        <v>4</v>
      </c>
      <c r="H49" s="4" t="s">
        <v>7</v>
      </c>
      <c r="I49" s="4"/>
      <c r="J49" s="3"/>
      <c r="K49" s="3">
        <v>27</v>
      </c>
      <c r="L49" s="3">
        <v>6</v>
      </c>
      <c r="M49" s="3">
        <v>42</v>
      </c>
      <c r="N49" s="3"/>
      <c r="O49" s="3"/>
      <c r="P49" s="27">
        <f t="shared" si="0"/>
        <v>6.5535953023828871E-4</v>
      </c>
      <c r="Q49" s="4">
        <f t="shared" si="1"/>
        <v>6.5535953023828877E-2</v>
      </c>
    </row>
    <row r="50" spans="1:17" x14ac:dyDescent="0.45">
      <c r="A50" s="20" t="s">
        <v>3</v>
      </c>
      <c r="B50" s="3">
        <v>11602</v>
      </c>
      <c r="C50" s="3">
        <v>109477</v>
      </c>
      <c r="D50" s="4" t="s">
        <v>7</v>
      </c>
      <c r="E50" s="4" t="s">
        <v>168</v>
      </c>
      <c r="F50" s="4" t="s">
        <v>5</v>
      </c>
      <c r="G50" s="4" t="s">
        <v>6</v>
      </c>
      <c r="H50" s="4" t="s">
        <v>4</v>
      </c>
      <c r="I50" s="4"/>
      <c r="J50" s="3"/>
      <c r="K50" s="3">
        <v>7</v>
      </c>
      <c r="L50" s="3">
        <v>21</v>
      </c>
      <c r="M50" s="3">
        <v>147</v>
      </c>
      <c r="N50" s="3"/>
      <c r="O50" s="3"/>
      <c r="P50" s="27">
        <f t="shared" si="0"/>
        <v>1.5985092759209698E-3</v>
      </c>
      <c r="Q50" s="4">
        <f t="shared" si="1"/>
        <v>0.15985092759209699</v>
      </c>
    </row>
    <row r="51" spans="1:17" x14ac:dyDescent="0.45">
      <c r="A51" s="20" t="s">
        <v>3</v>
      </c>
      <c r="B51" s="3">
        <v>11603</v>
      </c>
      <c r="C51" s="3">
        <v>114396</v>
      </c>
      <c r="D51" s="4" t="s">
        <v>6</v>
      </c>
      <c r="E51" s="4" t="s">
        <v>169</v>
      </c>
      <c r="F51" s="4" t="s">
        <v>7</v>
      </c>
      <c r="G51" s="4" t="s">
        <v>5</v>
      </c>
      <c r="H51" s="4"/>
      <c r="I51" s="4"/>
      <c r="J51" s="3"/>
      <c r="K51" s="4" t="s">
        <v>170</v>
      </c>
      <c r="L51" s="3">
        <v>18</v>
      </c>
      <c r="M51" s="3"/>
      <c r="N51" s="3"/>
      <c r="O51" s="3"/>
      <c r="P51" s="27">
        <f t="shared" si="0"/>
        <v>3.9337039756634848E-4</v>
      </c>
      <c r="Q51" s="4">
        <f t="shared" si="1"/>
        <v>3.9337039756634849E-2</v>
      </c>
    </row>
    <row r="52" spans="1:17" x14ac:dyDescent="0.45">
      <c r="A52" s="20" t="s">
        <v>3</v>
      </c>
      <c r="B52" s="3">
        <v>11604</v>
      </c>
      <c r="C52" s="3">
        <v>113160</v>
      </c>
      <c r="D52" s="4" t="s">
        <v>5</v>
      </c>
      <c r="E52" s="3">
        <v>113106</v>
      </c>
      <c r="F52" s="4" t="s">
        <v>7</v>
      </c>
      <c r="G52" s="4" t="s">
        <v>4</v>
      </c>
      <c r="H52" s="4" t="s">
        <v>6</v>
      </c>
      <c r="I52" s="4" t="s">
        <v>27</v>
      </c>
      <c r="J52" s="3"/>
      <c r="K52" s="3">
        <v>2</v>
      </c>
      <c r="L52" s="3">
        <v>30</v>
      </c>
      <c r="M52" s="3">
        <v>20</v>
      </c>
      <c r="N52" s="3">
        <v>2</v>
      </c>
      <c r="O52" s="3"/>
      <c r="P52" s="27">
        <f t="shared" si="0"/>
        <v>4.7720042417815484E-4</v>
      </c>
      <c r="Q52" s="4">
        <f t="shared" si="1"/>
        <v>4.7720042417815481E-2</v>
      </c>
    </row>
    <row r="53" spans="1:17" x14ac:dyDescent="0.45">
      <c r="A53" s="20" t="s">
        <v>3</v>
      </c>
      <c r="B53" s="3">
        <v>11605</v>
      </c>
      <c r="C53" s="3">
        <v>110330</v>
      </c>
      <c r="D53" s="4" t="s">
        <v>6</v>
      </c>
      <c r="E53" s="4" t="s">
        <v>171</v>
      </c>
      <c r="F53" s="4" t="s">
        <v>10</v>
      </c>
      <c r="G53" s="4" t="s">
        <v>5</v>
      </c>
      <c r="H53" s="4" t="s">
        <v>7</v>
      </c>
      <c r="I53" s="4"/>
      <c r="J53" s="3"/>
      <c r="K53" s="3">
        <v>6</v>
      </c>
      <c r="L53" s="3">
        <v>120</v>
      </c>
      <c r="M53" s="3">
        <v>16</v>
      </c>
      <c r="N53" s="3"/>
      <c r="O53" s="3"/>
      <c r="P53" s="27">
        <f t="shared" si="0"/>
        <v>1.2870479470678872E-3</v>
      </c>
      <c r="Q53" s="4">
        <f t="shared" si="1"/>
        <v>0.12870479470678872</v>
      </c>
    </row>
    <row r="54" spans="1:17" x14ac:dyDescent="0.45">
      <c r="A54" s="20" t="s">
        <v>3</v>
      </c>
      <c r="B54" s="3">
        <v>11606</v>
      </c>
      <c r="C54" s="3">
        <v>114618</v>
      </c>
      <c r="D54" s="4" t="s">
        <v>6</v>
      </c>
      <c r="E54" s="4" t="s">
        <v>172</v>
      </c>
      <c r="F54" s="4" t="s">
        <v>4</v>
      </c>
      <c r="G54" s="4" t="s">
        <v>7</v>
      </c>
      <c r="H54" s="4" t="s">
        <v>5</v>
      </c>
      <c r="I54" s="4"/>
      <c r="J54" s="3"/>
      <c r="K54" s="3">
        <v>1</v>
      </c>
      <c r="L54" s="3">
        <v>2</v>
      </c>
      <c r="M54" s="3">
        <v>12</v>
      </c>
      <c r="N54" s="3"/>
      <c r="O54" s="3"/>
      <c r="P54" s="27">
        <f t="shared" si="0"/>
        <v>1.3086949693765377E-4</v>
      </c>
      <c r="Q54" s="4">
        <f t="shared" si="1"/>
        <v>1.3086949693765377E-2</v>
      </c>
    </row>
    <row r="55" spans="1:17" x14ac:dyDescent="0.45">
      <c r="A55" s="20" t="s">
        <v>3</v>
      </c>
      <c r="B55" s="3">
        <v>11607</v>
      </c>
      <c r="C55" s="3">
        <v>112929</v>
      </c>
      <c r="D55" s="4" t="s">
        <v>7</v>
      </c>
      <c r="E55" s="4" t="s">
        <v>173</v>
      </c>
      <c r="F55" s="4" t="s">
        <v>5</v>
      </c>
      <c r="G55" s="4" t="s">
        <v>4</v>
      </c>
      <c r="H55" s="4" t="s">
        <v>6</v>
      </c>
      <c r="I55" s="4"/>
      <c r="J55" s="3"/>
      <c r="K55" s="3">
        <v>2</v>
      </c>
      <c r="L55" s="3">
        <v>22</v>
      </c>
      <c r="M55" s="3">
        <v>11</v>
      </c>
      <c r="N55" s="3"/>
      <c r="O55" s="3"/>
      <c r="P55" s="27">
        <f t="shared" si="0"/>
        <v>3.0992924758033809E-4</v>
      </c>
      <c r="Q55" s="4">
        <f t="shared" si="1"/>
        <v>3.0992924758033807E-2</v>
      </c>
    </row>
    <row r="56" spans="1:17" x14ac:dyDescent="0.45">
      <c r="A56" s="20" t="s">
        <v>3</v>
      </c>
      <c r="B56" s="3">
        <v>11608</v>
      </c>
      <c r="C56" s="3">
        <v>111090</v>
      </c>
      <c r="D56" s="4" t="s">
        <v>6</v>
      </c>
      <c r="E56" s="4" t="s">
        <v>174</v>
      </c>
      <c r="F56" s="4" t="s">
        <v>7</v>
      </c>
      <c r="G56" s="4" t="s">
        <v>5</v>
      </c>
      <c r="H56" s="4"/>
      <c r="I56" s="4"/>
      <c r="J56" s="3"/>
      <c r="K56" s="4" t="s">
        <v>175</v>
      </c>
      <c r="L56" s="3">
        <v>165</v>
      </c>
      <c r="M56" s="3"/>
      <c r="N56" s="3"/>
      <c r="O56" s="3"/>
      <c r="P56" s="27">
        <f t="shared" si="0"/>
        <v>1.6923215410928076E-3</v>
      </c>
      <c r="Q56" s="4">
        <f t="shared" si="1"/>
        <v>0.16923215410928075</v>
      </c>
    </row>
    <row r="57" spans="1:17" x14ac:dyDescent="0.45">
      <c r="A57" s="20" t="s">
        <v>3</v>
      </c>
      <c r="B57" s="3">
        <v>11609</v>
      </c>
      <c r="C57" s="3">
        <v>114961</v>
      </c>
      <c r="D57" s="4" t="s">
        <v>5</v>
      </c>
      <c r="E57" s="3">
        <v>114914</v>
      </c>
      <c r="F57" s="4" t="s">
        <v>7</v>
      </c>
      <c r="G57" s="4" t="s">
        <v>6</v>
      </c>
      <c r="H57" s="4" t="s">
        <v>27</v>
      </c>
      <c r="I57" s="4" t="s">
        <v>4</v>
      </c>
      <c r="J57" s="3"/>
      <c r="K57" s="3">
        <v>3</v>
      </c>
      <c r="L57" s="3">
        <v>21</v>
      </c>
      <c r="M57" s="3">
        <v>9</v>
      </c>
      <c r="N57" s="3">
        <v>14</v>
      </c>
      <c r="O57" s="3"/>
      <c r="P57" s="27">
        <f t="shared" si="0"/>
        <v>4.0883430032793728E-4</v>
      </c>
      <c r="Q57" s="4">
        <f t="shared" si="1"/>
        <v>4.0883430032793724E-2</v>
      </c>
    </row>
    <row r="58" spans="1:17" x14ac:dyDescent="0.45">
      <c r="A58" s="20" t="s">
        <v>3</v>
      </c>
      <c r="B58" s="3">
        <v>11610</v>
      </c>
      <c r="C58" s="3">
        <v>113942</v>
      </c>
      <c r="D58" s="4" t="s">
        <v>5</v>
      </c>
      <c r="E58" s="4" t="s">
        <v>176</v>
      </c>
      <c r="F58" s="4" t="s">
        <v>6</v>
      </c>
      <c r="G58" s="4" t="s">
        <v>4</v>
      </c>
      <c r="H58" s="4"/>
      <c r="I58" s="4"/>
      <c r="J58" s="3"/>
      <c r="K58" s="4" t="s">
        <v>42</v>
      </c>
      <c r="L58" s="3">
        <v>16</v>
      </c>
      <c r="M58" s="3"/>
      <c r="N58" s="3"/>
      <c r="O58" s="3"/>
      <c r="P58" s="27">
        <f t="shared" si="0"/>
        <v>2.0185708518368994E-4</v>
      </c>
      <c r="Q58" s="4">
        <f t="shared" si="1"/>
        <v>2.0185708518368994E-2</v>
      </c>
    </row>
    <row r="59" spans="1:17" x14ac:dyDescent="0.45">
      <c r="A59" s="20" t="s">
        <v>3</v>
      </c>
      <c r="B59" s="3">
        <v>11611</v>
      </c>
      <c r="C59" s="3">
        <v>111984</v>
      </c>
      <c r="D59" s="4" t="s">
        <v>7</v>
      </c>
      <c r="E59" s="4" t="s">
        <v>177</v>
      </c>
      <c r="F59" s="4" t="s">
        <v>12</v>
      </c>
      <c r="G59" s="4" t="s">
        <v>6</v>
      </c>
      <c r="H59" s="4" t="s">
        <v>4</v>
      </c>
      <c r="I59" s="4"/>
      <c r="J59" s="3"/>
      <c r="K59" s="3">
        <v>1</v>
      </c>
      <c r="L59" s="3">
        <v>6</v>
      </c>
      <c r="M59" s="3">
        <v>7</v>
      </c>
      <c r="N59" s="3"/>
      <c r="O59" s="3"/>
      <c r="P59" s="27">
        <f t="shared" si="0"/>
        <v>1.2501785969424204E-4</v>
      </c>
      <c r="Q59" s="4">
        <f t="shared" si="1"/>
        <v>1.2501785969424204E-2</v>
      </c>
    </row>
    <row r="60" spans="1:17" x14ac:dyDescent="0.45">
      <c r="A60" s="20" t="s">
        <v>3</v>
      </c>
      <c r="B60" s="3">
        <v>11612</v>
      </c>
      <c r="C60" s="3">
        <v>113945</v>
      </c>
      <c r="D60" s="4" t="s">
        <v>6</v>
      </c>
      <c r="E60" s="4" t="s">
        <v>178</v>
      </c>
      <c r="F60" s="4" t="s">
        <v>7</v>
      </c>
      <c r="G60" s="4" t="s">
        <v>5</v>
      </c>
      <c r="H60" s="4" t="s">
        <v>4</v>
      </c>
      <c r="I60" s="4"/>
      <c r="J60" s="3"/>
      <c r="K60" s="3">
        <v>16</v>
      </c>
      <c r="L60" s="3">
        <v>10</v>
      </c>
      <c r="M60" s="3">
        <v>1</v>
      </c>
      <c r="N60" s="3"/>
      <c r="O60" s="3"/>
      <c r="P60" s="27">
        <f t="shared" si="0"/>
        <v>2.3695642634604413E-4</v>
      </c>
      <c r="Q60" s="4">
        <f t="shared" si="1"/>
        <v>2.3695642634604414E-2</v>
      </c>
    </row>
    <row r="61" spans="1:17" x14ac:dyDescent="0.45">
      <c r="A61" s="20" t="s">
        <v>3</v>
      </c>
      <c r="B61" s="3">
        <v>11613</v>
      </c>
      <c r="C61" s="3">
        <v>114630</v>
      </c>
      <c r="D61" s="4" t="s">
        <v>6</v>
      </c>
      <c r="E61" s="4" t="s">
        <v>179</v>
      </c>
      <c r="F61" s="4" t="s">
        <v>4</v>
      </c>
      <c r="G61" s="4" t="s">
        <v>7</v>
      </c>
      <c r="H61" s="4" t="s">
        <v>5</v>
      </c>
      <c r="I61" s="4"/>
      <c r="J61" s="3"/>
      <c r="K61" s="3">
        <v>1</v>
      </c>
      <c r="L61" s="3">
        <v>10</v>
      </c>
      <c r="M61" s="3">
        <v>42</v>
      </c>
      <c r="N61" s="3"/>
      <c r="O61" s="3"/>
      <c r="P61" s="27">
        <f t="shared" si="0"/>
        <v>4.6235714908837131E-4</v>
      </c>
      <c r="Q61" s="4">
        <f t="shared" si="1"/>
        <v>4.6235714908837128E-2</v>
      </c>
    </row>
    <row r="62" spans="1:17" x14ac:dyDescent="0.45">
      <c r="A62" s="20" t="s">
        <v>3</v>
      </c>
      <c r="B62" s="3">
        <v>11614</v>
      </c>
      <c r="C62" s="3">
        <v>115909</v>
      </c>
      <c r="D62" s="4" t="s">
        <v>4</v>
      </c>
      <c r="E62" s="3">
        <v>115893</v>
      </c>
      <c r="F62" s="4" t="s">
        <v>5</v>
      </c>
      <c r="G62" s="4" t="s">
        <v>7</v>
      </c>
      <c r="H62" s="4" t="s">
        <v>6</v>
      </c>
      <c r="I62" s="4" t="s">
        <v>8</v>
      </c>
      <c r="J62" s="3"/>
      <c r="K62" s="3">
        <v>5</v>
      </c>
      <c r="L62" s="3">
        <v>4</v>
      </c>
      <c r="M62" s="3">
        <v>1</v>
      </c>
      <c r="N62" s="3">
        <v>6</v>
      </c>
      <c r="O62" s="3"/>
      <c r="P62" s="27">
        <f t="shared" si="0"/>
        <v>1.3803932395241094E-4</v>
      </c>
      <c r="Q62" s="4">
        <f t="shared" si="1"/>
        <v>1.3803932395241095E-2</v>
      </c>
    </row>
    <row r="63" spans="1:17" x14ac:dyDescent="0.45">
      <c r="A63" s="20" t="s">
        <v>3</v>
      </c>
      <c r="B63" s="3">
        <v>11615</v>
      </c>
      <c r="C63" s="3">
        <v>114122</v>
      </c>
      <c r="D63" s="4" t="s">
        <v>4</v>
      </c>
      <c r="E63" s="4" t="s">
        <v>180</v>
      </c>
      <c r="F63" s="4" t="s">
        <v>5</v>
      </c>
      <c r="G63" s="4" t="s">
        <v>7</v>
      </c>
      <c r="H63" s="4" t="s">
        <v>6</v>
      </c>
      <c r="I63" s="4"/>
      <c r="J63" s="3"/>
      <c r="K63" s="3">
        <v>26</v>
      </c>
      <c r="L63" s="3">
        <v>9</v>
      </c>
      <c r="M63" s="3">
        <v>2</v>
      </c>
      <c r="N63" s="3"/>
      <c r="O63" s="3"/>
      <c r="P63" s="27">
        <f t="shared" si="0"/>
        <v>3.2421443718126214E-4</v>
      </c>
      <c r="Q63" s="4">
        <f t="shared" si="1"/>
        <v>3.2421443718126212E-2</v>
      </c>
    </row>
    <row r="64" spans="1:17" x14ac:dyDescent="0.45">
      <c r="A64" s="20" t="s">
        <v>3</v>
      </c>
      <c r="B64" s="3">
        <v>11616</v>
      </c>
      <c r="C64" s="3">
        <v>109322</v>
      </c>
      <c r="D64" s="4" t="s">
        <v>5</v>
      </c>
      <c r="E64" s="4" t="s">
        <v>181</v>
      </c>
      <c r="F64" s="4" t="s">
        <v>6</v>
      </c>
      <c r="G64" s="4" t="s">
        <v>4</v>
      </c>
      <c r="H64" s="4" t="s">
        <v>7</v>
      </c>
      <c r="I64" s="4"/>
      <c r="J64" s="3"/>
      <c r="K64" s="3">
        <v>35</v>
      </c>
      <c r="L64" s="3">
        <v>15</v>
      </c>
      <c r="M64" s="3">
        <v>3</v>
      </c>
      <c r="N64" s="3"/>
      <c r="O64" s="3"/>
      <c r="P64" s="27">
        <f t="shared" si="0"/>
        <v>4.8480635187793858E-4</v>
      </c>
      <c r="Q64" s="4">
        <f t="shared" si="1"/>
        <v>4.8480635187793858E-2</v>
      </c>
    </row>
    <row r="65" spans="1:17" x14ac:dyDescent="0.45">
      <c r="A65" s="20" t="s">
        <v>3</v>
      </c>
      <c r="B65" s="3">
        <v>11617</v>
      </c>
      <c r="C65" s="3">
        <v>109308</v>
      </c>
      <c r="D65" s="4" t="s">
        <v>7</v>
      </c>
      <c r="E65" s="3">
        <v>109006</v>
      </c>
      <c r="F65" s="4" t="s">
        <v>4</v>
      </c>
      <c r="G65" s="4" t="s">
        <v>182</v>
      </c>
      <c r="H65" s="4" t="s">
        <v>6</v>
      </c>
      <c r="I65" s="4" t="s">
        <v>5</v>
      </c>
      <c r="J65" s="3"/>
      <c r="K65" s="3">
        <v>295</v>
      </c>
      <c r="L65" s="3">
        <v>1</v>
      </c>
      <c r="M65" s="3">
        <v>3</v>
      </c>
      <c r="N65" s="3">
        <v>4</v>
      </c>
      <c r="O65" s="3"/>
      <c r="P65" s="27">
        <f t="shared" si="0"/>
        <v>2.7719837523328575E-3</v>
      </c>
      <c r="Q65" s="4">
        <f t="shared" si="1"/>
        <v>0.27719837523328572</v>
      </c>
    </row>
    <row r="66" spans="1:17" x14ac:dyDescent="0.45">
      <c r="A66" s="20" t="s">
        <v>3</v>
      </c>
      <c r="B66" s="3">
        <v>11618</v>
      </c>
      <c r="C66" s="3">
        <v>116214</v>
      </c>
      <c r="D66" s="4" t="s">
        <v>5</v>
      </c>
      <c r="E66" s="4" t="s">
        <v>183</v>
      </c>
      <c r="F66" s="4" t="s">
        <v>7</v>
      </c>
      <c r="G66" s="4" t="s">
        <v>4</v>
      </c>
      <c r="H66" s="4" t="s">
        <v>6</v>
      </c>
      <c r="I66" s="4"/>
      <c r="J66" s="3"/>
      <c r="K66" s="3">
        <v>5</v>
      </c>
      <c r="L66" s="3">
        <v>24</v>
      </c>
      <c r="M66" s="3">
        <v>7</v>
      </c>
      <c r="N66" s="3"/>
      <c r="O66" s="3"/>
      <c r="P66" s="27">
        <f t="shared" si="0"/>
        <v>3.0977334916619341E-4</v>
      </c>
      <c r="Q66" s="4">
        <f t="shared" si="1"/>
        <v>3.0977334916619342E-2</v>
      </c>
    </row>
    <row r="67" spans="1:17" x14ac:dyDescent="0.45">
      <c r="A67" s="20" t="s">
        <v>3</v>
      </c>
      <c r="B67" s="3">
        <v>11619</v>
      </c>
      <c r="C67" s="3">
        <v>117640</v>
      </c>
      <c r="D67" s="4" t="s">
        <v>4</v>
      </c>
      <c r="E67" s="3">
        <v>117618</v>
      </c>
      <c r="F67" s="4" t="s">
        <v>5</v>
      </c>
      <c r="G67" s="4" t="s">
        <v>7</v>
      </c>
      <c r="H67" s="4" t="s">
        <v>8</v>
      </c>
      <c r="I67" s="4" t="s">
        <v>6</v>
      </c>
      <c r="J67" s="3"/>
      <c r="K67" s="3">
        <v>13</v>
      </c>
      <c r="L67" s="3">
        <v>4</v>
      </c>
      <c r="M67" s="3">
        <v>3</v>
      </c>
      <c r="N67" s="3">
        <v>2</v>
      </c>
      <c r="O67" s="3"/>
      <c r="P67" s="27">
        <f t="shared" si="0"/>
        <v>1.870112206732404E-4</v>
      </c>
      <c r="Q67" s="4">
        <f t="shared" si="1"/>
        <v>1.8701122067324039E-2</v>
      </c>
    </row>
    <row r="68" spans="1:17" x14ac:dyDescent="0.45">
      <c r="A68" s="20" t="s">
        <v>3</v>
      </c>
      <c r="B68" s="3">
        <v>11620</v>
      </c>
      <c r="C68" s="3">
        <v>117796</v>
      </c>
      <c r="D68" s="4" t="s">
        <v>4</v>
      </c>
      <c r="E68" s="4" t="s">
        <v>184</v>
      </c>
      <c r="F68" s="4" t="s">
        <v>7</v>
      </c>
      <c r="G68" s="4" t="s">
        <v>5</v>
      </c>
      <c r="H68" s="4"/>
      <c r="I68" s="4" t="s">
        <v>185</v>
      </c>
      <c r="J68" s="3"/>
      <c r="K68" s="4" t="s">
        <v>185</v>
      </c>
      <c r="L68" s="3">
        <v>15</v>
      </c>
      <c r="M68" s="3"/>
      <c r="N68" s="3"/>
      <c r="O68" s="3"/>
      <c r="P68" s="27">
        <f t="shared" ref="P68:P126" si="2">(K68+L68+M68+N68+O68)/C68</f>
        <v>1.7827430473021154E-4</v>
      </c>
      <c r="Q68" s="4">
        <f t="shared" ref="Q68:Q126" si="3">P68*100</f>
        <v>1.7827430473021155E-2</v>
      </c>
    </row>
    <row r="69" spans="1:17" x14ac:dyDescent="0.45">
      <c r="A69" s="20" t="s">
        <v>3</v>
      </c>
      <c r="B69" s="3">
        <v>11621</v>
      </c>
      <c r="C69" s="3">
        <v>116938</v>
      </c>
      <c r="D69" s="4" t="s">
        <v>4</v>
      </c>
      <c r="E69" s="4" t="s">
        <v>186</v>
      </c>
      <c r="F69" s="4" t="s">
        <v>6</v>
      </c>
      <c r="G69" s="4" t="s">
        <v>7</v>
      </c>
      <c r="H69" s="4" t="s">
        <v>5</v>
      </c>
      <c r="I69" s="4"/>
      <c r="J69" s="3"/>
      <c r="K69" s="3">
        <v>2</v>
      </c>
      <c r="L69" s="3">
        <v>17</v>
      </c>
      <c r="M69" s="3">
        <v>21</v>
      </c>
      <c r="N69" s="3"/>
      <c r="O69" s="3"/>
      <c r="P69" s="27">
        <f t="shared" si="2"/>
        <v>3.4206160529511368E-4</v>
      </c>
      <c r="Q69" s="4">
        <f t="shared" si="3"/>
        <v>3.4206160529511365E-2</v>
      </c>
    </row>
    <row r="70" spans="1:17" x14ac:dyDescent="0.45">
      <c r="A70" s="20" t="s">
        <v>3</v>
      </c>
      <c r="B70" s="3">
        <v>11622</v>
      </c>
      <c r="C70" s="3">
        <v>115948</v>
      </c>
      <c r="D70" s="4" t="s">
        <v>5</v>
      </c>
      <c r="E70" s="4" t="s">
        <v>187</v>
      </c>
      <c r="F70" s="4" t="s">
        <v>4</v>
      </c>
      <c r="G70" s="4" t="s">
        <v>6</v>
      </c>
      <c r="H70" s="4" t="s">
        <v>7</v>
      </c>
      <c r="I70" s="4"/>
      <c r="J70" s="3"/>
      <c r="K70" s="3">
        <v>9</v>
      </c>
      <c r="L70" s="3">
        <v>7</v>
      </c>
      <c r="M70" s="3">
        <v>26</v>
      </c>
      <c r="N70" s="3"/>
      <c r="O70" s="3"/>
      <c r="P70" s="27">
        <f t="shared" si="2"/>
        <v>3.6223134508572808E-4</v>
      </c>
      <c r="Q70" s="4">
        <f t="shared" si="3"/>
        <v>3.6223134508572806E-2</v>
      </c>
    </row>
    <row r="71" spans="1:17" x14ac:dyDescent="0.45">
      <c r="A71" s="20" t="s">
        <v>3</v>
      </c>
      <c r="B71" s="3">
        <v>11623</v>
      </c>
      <c r="C71" s="3">
        <v>112215</v>
      </c>
      <c r="D71" s="4" t="s">
        <v>7</v>
      </c>
      <c r="E71" s="4" t="s">
        <v>188</v>
      </c>
      <c r="F71" s="4" t="s">
        <v>5</v>
      </c>
      <c r="G71" s="4" t="s">
        <v>6</v>
      </c>
      <c r="H71" s="4" t="s">
        <v>4</v>
      </c>
      <c r="I71" s="4"/>
      <c r="J71" s="3"/>
      <c r="K71" s="3">
        <v>2</v>
      </c>
      <c r="L71" s="3">
        <v>243</v>
      </c>
      <c r="M71" s="3">
        <v>8</v>
      </c>
      <c r="N71" s="3"/>
      <c r="O71" s="3"/>
      <c r="P71" s="27">
        <f t="shared" si="2"/>
        <v>2.2546005435993407E-3</v>
      </c>
      <c r="Q71" s="4">
        <f t="shared" si="3"/>
        <v>0.22546005435993408</v>
      </c>
    </row>
    <row r="72" spans="1:17" x14ac:dyDescent="0.45">
      <c r="A72" s="20" t="s">
        <v>3</v>
      </c>
      <c r="B72" s="3">
        <v>11624</v>
      </c>
      <c r="C72" s="3">
        <v>115481</v>
      </c>
      <c r="D72" s="4" t="s">
        <v>5</v>
      </c>
      <c r="E72" s="4" t="s">
        <v>189</v>
      </c>
      <c r="F72" s="4" t="s">
        <v>6</v>
      </c>
      <c r="G72" s="4" t="s">
        <v>27</v>
      </c>
      <c r="H72" s="4" t="s">
        <v>4</v>
      </c>
      <c r="I72" s="4"/>
      <c r="J72" s="3"/>
      <c r="K72" s="3">
        <v>2</v>
      </c>
      <c r="L72" s="3">
        <v>2</v>
      </c>
      <c r="M72" s="3">
        <v>22</v>
      </c>
      <c r="N72" s="3"/>
      <c r="O72" s="3"/>
      <c r="P72" s="27">
        <f t="shared" si="2"/>
        <v>2.2514526199115005E-4</v>
      </c>
      <c r="Q72" s="4">
        <f t="shared" si="3"/>
        <v>2.2514526199115006E-2</v>
      </c>
    </row>
    <row r="73" spans="1:17" x14ac:dyDescent="0.45">
      <c r="A73" s="20" t="s">
        <v>3</v>
      </c>
      <c r="B73" s="3">
        <v>11625</v>
      </c>
      <c r="C73" s="3">
        <v>116956</v>
      </c>
      <c r="D73" s="4" t="s">
        <v>5</v>
      </c>
      <c r="E73" s="4" t="s">
        <v>190</v>
      </c>
      <c r="F73" s="4" t="s">
        <v>6</v>
      </c>
      <c r="G73" s="4" t="s">
        <v>4</v>
      </c>
      <c r="H73" s="4" t="s">
        <v>7</v>
      </c>
      <c r="I73" s="4"/>
      <c r="J73" s="3"/>
      <c r="K73" s="3">
        <v>25</v>
      </c>
      <c r="L73" s="3">
        <v>19</v>
      </c>
      <c r="M73" s="3">
        <v>1</v>
      </c>
      <c r="N73" s="3"/>
      <c r="O73" s="3"/>
      <c r="P73" s="27">
        <f t="shared" si="2"/>
        <v>3.847600807141147E-4</v>
      </c>
      <c r="Q73" s="4">
        <f t="shared" si="3"/>
        <v>3.8476008071411466E-2</v>
      </c>
    </row>
    <row r="74" spans="1:17" x14ac:dyDescent="0.45">
      <c r="A74" s="20" t="s">
        <v>3</v>
      </c>
      <c r="B74" s="3">
        <v>11626</v>
      </c>
      <c r="C74" s="3">
        <v>112301</v>
      </c>
      <c r="D74" s="4" t="s">
        <v>7</v>
      </c>
      <c r="E74" s="3">
        <v>112124</v>
      </c>
      <c r="F74" s="4" t="s">
        <v>6</v>
      </c>
      <c r="G74" s="4" t="s">
        <v>4</v>
      </c>
      <c r="H74" s="4" t="s">
        <v>12</v>
      </c>
      <c r="I74" s="4" t="s">
        <v>5</v>
      </c>
      <c r="J74" s="3"/>
      <c r="K74" s="3">
        <v>5</v>
      </c>
      <c r="L74" s="3">
        <v>137</v>
      </c>
      <c r="M74" s="3">
        <v>21</v>
      </c>
      <c r="N74" s="3">
        <v>14</v>
      </c>
      <c r="O74" s="3"/>
      <c r="P74" s="27">
        <f t="shared" si="2"/>
        <v>1.5761213168181941E-3</v>
      </c>
      <c r="Q74" s="4">
        <f t="shared" si="3"/>
        <v>0.1576121316818194</v>
      </c>
    </row>
    <row r="75" spans="1:17" x14ac:dyDescent="0.45">
      <c r="A75" s="20" t="s">
        <v>3</v>
      </c>
      <c r="B75" s="3">
        <v>11627</v>
      </c>
      <c r="C75" s="3">
        <v>117289</v>
      </c>
      <c r="D75" s="4" t="s">
        <v>7</v>
      </c>
      <c r="E75" s="4" t="s">
        <v>191</v>
      </c>
      <c r="F75" s="4" t="s">
        <v>5</v>
      </c>
      <c r="G75" s="4" t="s">
        <v>4</v>
      </c>
      <c r="H75" s="4" t="s">
        <v>6</v>
      </c>
      <c r="I75" s="4"/>
      <c r="J75" s="3"/>
      <c r="K75" s="3">
        <v>10</v>
      </c>
      <c r="L75" s="3">
        <v>23</v>
      </c>
      <c r="M75" s="3">
        <v>11</v>
      </c>
      <c r="N75" s="3"/>
      <c r="O75" s="3"/>
      <c r="P75" s="27">
        <f t="shared" si="2"/>
        <v>3.7514174389755218E-4</v>
      </c>
      <c r="Q75" s="4">
        <f t="shared" si="3"/>
        <v>3.7514174389755219E-2</v>
      </c>
    </row>
    <row r="76" spans="1:17" x14ac:dyDescent="0.45">
      <c r="A76" s="20" t="s">
        <v>3</v>
      </c>
      <c r="B76" s="3">
        <v>11628</v>
      </c>
      <c r="C76" s="3">
        <v>117074</v>
      </c>
      <c r="D76" s="4" t="s">
        <v>4</v>
      </c>
      <c r="E76" s="3">
        <v>117047</v>
      </c>
      <c r="F76" s="4" t="s">
        <v>6</v>
      </c>
      <c r="G76" s="4" t="s">
        <v>8</v>
      </c>
      <c r="H76" s="4" t="s">
        <v>7</v>
      </c>
      <c r="I76" s="4" t="s">
        <v>5</v>
      </c>
      <c r="J76" s="3"/>
      <c r="K76" s="3">
        <v>11</v>
      </c>
      <c r="L76" s="3">
        <v>1</v>
      </c>
      <c r="M76" s="3">
        <v>14</v>
      </c>
      <c r="N76" s="3">
        <v>1</v>
      </c>
      <c r="O76" s="3"/>
      <c r="P76" s="27">
        <f t="shared" si="2"/>
        <v>2.3062336641782122E-4</v>
      </c>
      <c r="Q76" s="4">
        <f t="shared" si="3"/>
        <v>2.3062336641782123E-2</v>
      </c>
    </row>
    <row r="77" spans="1:17" x14ac:dyDescent="0.45">
      <c r="A77" s="20" t="s">
        <v>3</v>
      </c>
      <c r="B77" s="3">
        <v>11629</v>
      </c>
      <c r="C77" s="3">
        <v>110749</v>
      </c>
      <c r="D77" s="4" t="s">
        <v>5</v>
      </c>
      <c r="E77" s="4" t="s">
        <v>192</v>
      </c>
      <c r="F77" s="4" t="s">
        <v>6</v>
      </c>
      <c r="G77" s="4" t="s">
        <v>4</v>
      </c>
      <c r="H77" s="4" t="s">
        <v>7</v>
      </c>
      <c r="I77" s="4"/>
      <c r="J77" s="3"/>
      <c r="K77" s="3">
        <v>203</v>
      </c>
      <c r="L77" s="3">
        <v>2</v>
      </c>
      <c r="M77" s="3">
        <v>18</v>
      </c>
      <c r="N77" s="3"/>
      <c r="O77" s="3"/>
      <c r="P77" s="27">
        <f t="shared" si="2"/>
        <v>2.0135621992072163E-3</v>
      </c>
      <c r="Q77" s="4">
        <f t="shared" si="3"/>
        <v>0.20135621992072161</v>
      </c>
    </row>
    <row r="78" spans="1:17" x14ac:dyDescent="0.45">
      <c r="A78" s="20" t="s">
        <v>3</v>
      </c>
      <c r="B78" s="3">
        <v>11630</v>
      </c>
      <c r="C78" s="3">
        <v>116876</v>
      </c>
      <c r="D78" s="4" t="s">
        <v>7</v>
      </c>
      <c r="E78" s="4" t="s">
        <v>193</v>
      </c>
      <c r="F78" s="4" t="s">
        <v>5</v>
      </c>
      <c r="G78" s="4" t="s">
        <v>6</v>
      </c>
      <c r="H78" s="4" t="s">
        <v>4</v>
      </c>
      <c r="I78" s="4"/>
      <c r="J78" s="3"/>
      <c r="K78" s="3">
        <v>10</v>
      </c>
      <c r="L78" s="3">
        <v>2</v>
      </c>
      <c r="M78" s="3">
        <v>21</v>
      </c>
      <c r="N78" s="3"/>
      <c r="O78" s="3"/>
      <c r="P78" s="27">
        <f t="shared" si="2"/>
        <v>2.8235052534309867E-4</v>
      </c>
      <c r="Q78" s="4">
        <f t="shared" si="3"/>
        <v>2.8235052534309867E-2</v>
      </c>
    </row>
    <row r="79" spans="1:17" x14ac:dyDescent="0.45">
      <c r="A79" s="20" t="s">
        <v>3</v>
      </c>
      <c r="B79" s="3">
        <v>11631</v>
      </c>
      <c r="C79" s="3">
        <v>116973</v>
      </c>
      <c r="D79" s="4" t="s">
        <v>4</v>
      </c>
      <c r="E79" s="4" t="s">
        <v>194</v>
      </c>
      <c r="F79" s="4" t="s">
        <v>6</v>
      </c>
      <c r="G79" s="4" t="s">
        <v>5</v>
      </c>
      <c r="H79" s="4" t="s">
        <v>7</v>
      </c>
      <c r="I79" s="4"/>
      <c r="J79" s="3"/>
      <c r="K79" s="3">
        <v>4</v>
      </c>
      <c r="L79" s="3">
        <v>16</v>
      </c>
      <c r="M79" s="3">
        <v>9</v>
      </c>
      <c r="N79" s="3"/>
      <c r="O79" s="3"/>
      <c r="P79" s="27">
        <f t="shared" si="2"/>
        <v>2.4792046027715797E-4</v>
      </c>
      <c r="Q79" s="4">
        <f t="shared" si="3"/>
        <v>2.4792046027715797E-2</v>
      </c>
    </row>
    <row r="80" spans="1:17" x14ac:dyDescent="0.45">
      <c r="A80" s="20" t="s">
        <v>3</v>
      </c>
      <c r="B80" s="3">
        <v>11632</v>
      </c>
      <c r="C80" s="3">
        <v>111896</v>
      </c>
      <c r="D80" s="4" t="s">
        <v>7</v>
      </c>
      <c r="E80" s="4" t="s">
        <v>195</v>
      </c>
      <c r="F80" s="4" t="s">
        <v>5</v>
      </c>
      <c r="G80" s="4" t="s">
        <v>6</v>
      </c>
      <c r="H80" s="4" t="s">
        <v>4</v>
      </c>
      <c r="I80" s="4"/>
      <c r="J80" s="3"/>
      <c r="K80" s="3">
        <v>6</v>
      </c>
      <c r="L80" s="3">
        <v>5</v>
      </c>
      <c r="M80" s="3">
        <v>154</v>
      </c>
      <c r="N80" s="3"/>
      <c r="O80" s="3"/>
      <c r="P80" s="27">
        <f t="shared" si="2"/>
        <v>1.4745835418602988E-3</v>
      </c>
      <c r="Q80" s="4">
        <f t="shared" si="3"/>
        <v>0.14745835418602987</v>
      </c>
    </row>
    <row r="81" spans="1:17" x14ac:dyDescent="0.45">
      <c r="A81" s="20" t="s">
        <v>3</v>
      </c>
      <c r="B81" s="3">
        <v>11633</v>
      </c>
      <c r="C81" s="3">
        <v>115869</v>
      </c>
      <c r="D81" s="4" t="s">
        <v>5</v>
      </c>
      <c r="E81" s="4" t="s">
        <v>196</v>
      </c>
      <c r="F81" s="4" t="s">
        <v>7</v>
      </c>
      <c r="G81" s="4" t="s">
        <v>6</v>
      </c>
      <c r="H81" s="4" t="s">
        <v>4</v>
      </c>
      <c r="I81" s="4"/>
      <c r="J81" s="3"/>
      <c r="K81" s="3">
        <v>2</v>
      </c>
      <c r="L81" s="3">
        <v>18</v>
      </c>
      <c r="M81" s="3">
        <v>20</v>
      </c>
      <c r="N81" s="3"/>
      <c r="O81" s="3"/>
      <c r="P81" s="27">
        <f t="shared" si="2"/>
        <v>3.4521744383743711E-4</v>
      </c>
      <c r="Q81" s="4">
        <f t="shared" si="3"/>
        <v>3.452174438374371E-2</v>
      </c>
    </row>
    <row r="82" spans="1:17" x14ac:dyDescent="0.45">
      <c r="A82" s="20" t="s">
        <v>3</v>
      </c>
      <c r="B82" s="3">
        <v>11634</v>
      </c>
      <c r="C82" s="3">
        <v>117001</v>
      </c>
      <c r="D82" s="4" t="s">
        <v>6</v>
      </c>
      <c r="E82" s="4" t="s">
        <v>197</v>
      </c>
      <c r="F82" s="4" t="s">
        <v>7</v>
      </c>
      <c r="G82" s="4" t="s">
        <v>5</v>
      </c>
      <c r="H82" s="4"/>
      <c r="I82" s="4"/>
      <c r="J82" s="3"/>
      <c r="K82" s="4" t="s">
        <v>198</v>
      </c>
      <c r="L82" s="3">
        <v>9</v>
      </c>
      <c r="M82" s="3"/>
      <c r="N82" s="3"/>
      <c r="O82" s="3"/>
      <c r="P82" s="27">
        <f t="shared" si="2"/>
        <v>2.9059580687344555E-4</v>
      </c>
      <c r="Q82" s="4">
        <f t="shared" si="3"/>
        <v>2.9059580687344554E-2</v>
      </c>
    </row>
    <row r="83" spans="1:17" x14ac:dyDescent="0.45">
      <c r="A83" s="20" t="s">
        <v>3</v>
      </c>
      <c r="B83" s="3">
        <v>11635</v>
      </c>
      <c r="C83" s="3">
        <v>109828</v>
      </c>
      <c r="D83" s="4" t="s">
        <v>5</v>
      </c>
      <c r="E83" s="4" t="s">
        <v>199</v>
      </c>
      <c r="F83" s="4" t="s">
        <v>6</v>
      </c>
      <c r="G83" s="4" t="s">
        <v>4</v>
      </c>
      <c r="H83" s="4" t="s">
        <v>7</v>
      </c>
      <c r="I83" s="4"/>
      <c r="J83" s="3"/>
      <c r="K83" s="3">
        <v>127</v>
      </c>
      <c r="L83" s="3">
        <v>2</v>
      </c>
      <c r="M83" s="3">
        <v>3</v>
      </c>
      <c r="N83" s="3"/>
      <c r="O83" s="3"/>
      <c r="P83" s="27">
        <f t="shared" si="2"/>
        <v>1.201879302181593E-3</v>
      </c>
      <c r="Q83" s="4">
        <f t="shared" si="3"/>
        <v>0.12018793021815929</v>
      </c>
    </row>
    <row r="84" spans="1:17" x14ac:dyDescent="0.45">
      <c r="A84" s="20" t="s">
        <v>3</v>
      </c>
      <c r="B84" s="3">
        <v>11636</v>
      </c>
      <c r="C84" s="3">
        <v>116596</v>
      </c>
      <c r="D84" s="4" t="s">
        <v>4</v>
      </c>
      <c r="E84" s="4" t="s">
        <v>200</v>
      </c>
      <c r="F84" s="4" t="s">
        <v>5</v>
      </c>
      <c r="G84" s="4" t="s">
        <v>7</v>
      </c>
      <c r="H84" s="4" t="s">
        <v>6</v>
      </c>
      <c r="I84" s="4"/>
      <c r="J84" s="3"/>
      <c r="K84" s="3">
        <v>24</v>
      </c>
      <c r="L84" s="3">
        <v>14</v>
      </c>
      <c r="M84" s="3">
        <v>1</v>
      </c>
      <c r="N84" s="3"/>
      <c r="O84" s="3"/>
      <c r="P84" s="27">
        <f t="shared" si="2"/>
        <v>3.344883186387183E-4</v>
      </c>
      <c r="Q84" s="4">
        <f t="shared" si="3"/>
        <v>3.3448831863871833E-2</v>
      </c>
    </row>
    <row r="85" spans="1:17" x14ac:dyDescent="0.45">
      <c r="A85" s="20" t="s">
        <v>3</v>
      </c>
      <c r="B85" s="3">
        <v>11637</v>
      </c>
      <c r="C85" s="3">
        <v>114589</v>
      </c>
      <c r="D85" s="4" t="s">
        <v>7</v>
      </c>
      <c r="E85" s="4" t="s">
        <v>201</v>
      </c>
      <c r="F85" s="4" t="s">
        <v>5</v>
      </c>
      <c r="G85" s="4" t="s">
        <v>4</v>
      </c>
      <c r="H85" s="4" t="s">
        <v>6</v>
      </c>
      <c r="I85" s="4"/>
      <c r="J85" s="3"/>
      <c r="K85" s="3">
        <v>6</v>
      </c>
      <c r="L85" s="3">
        <v>17</v>
      </c>
      <c r="M85" s="3">
        <v>13</v>
      </c>
      <c r="N85" s="3"/>
      <c r="O85" s="3"/>
      <c r="P85" s="27">
        <f t="shared" si="2"/>
        <v>3.1416628123118276E-4</v>
      </c>
      <c r="Q85" s="4">
        <f t="shared" si="3"/>
        <v>3.1416628123118275E-2</v>
      </c>
    </row>
    <row r="86" spans="1:17" x14ac:dyDescent="0.45">
      <c r="A86" s="20" t="s">
        <v>3</v>
      </c>
      <c r="B86" s="3">
        <v>11638</v>
      </c>
      <c r="C86" s="3">
        <v>115436</v>
      </c>
      <c r="D86" s="4" t="s">
        <v>6</v>
      </c>
      <c r="E86" s="4" t="s">
        <v>202</v>
      </c>
      <c r="F86" s="4" t="s">
        <v>7</v>
      </c>
      <c r="G86" s="4" t="s">
        <v>5</v>
      </c>
      <c r="H86" s="4" t="s">
        <v>85</v>
      </c>
      <c r="I86" s="4"/>
      <c r="J86" s="3"/>
      <c r="K86" s="3">
        <v>5</v>
      </c>
      <c r="L86" s="3">
        <v>19</v>
      </c>
      <c r="M86" s="3">
        <v>9</v>
      </c>
      <c r="N86" s="3"/>
      <c r="O86" s="3"/>
      <c r="P86" s="27">
        <f t="shared" si="2"/>
        <v>2.8587269136144704E-4</v>
      </c>
      <c r="Q86" s="4">
        <f t="shared" si="3"/>
        <v>2.8587269136144705E-2</v>
      </c>
    </row>
    <row r="87" spans="1:17" x14ac:dyDescent="0.45">
      <c r="A87" s="20" t="s">
        <v>3</v>
      </c>
      <c r="B87" s="3">
        <v>11639</v>
      </c>
      <c r="C87" s="3">
        <v>114937</v>
      </c>
      <c r="D87" s="4" t="s">
        <v>6</v>
      </c>
      <c r="E87" s="4" t="s">
        <v>203</v>
      </c>
      <c r="F87" s="4" t="s">
        <v>7</v>
      </c>
      <c r="G87" s="4" t="s">
        <v>24</v>
      </c>
      <c r="H87" s="4" t="s">
        <v>5</v>
      </c>
      <c r="I87" s="4"/>
      <c r="J87" s="3"/>
      <c r="K87" s="3">
        <v>22</v>
      </c>
      <c r="L87" s="3">
        <v>1</v>
      </c>
      <c r="M87" s="3">
        <v>51</v>
      </c>
      <c r="N87" s="3"/>
      <c r="O87" s="3"/>
      <c r="P87" s="27">
        <f t="shared" si="2"/>
        <v>6.4383096826957375E-4</v>
      </c>
      <c r="Q87" s="4">
        <f t="shared" si="3"/>
        <v>6.4383096826957378E-2</v>
      </c>
    </row>
    <row r="88" spans="1:17" x14ac:dyDescent="0.45">
      <c r="A88" s="20" t="s">
        <v>3</v>
      </c>
      <c r="B88" s="3">
        <v>11640</v>
      </c>
      <c r="C88" s="3">
        <v>117711</v>
      </c>
      <c r="D88" s="4" t="s">
        <v>4</v>
      </c>
      <c r="E88" s="4" t="s">
        <v>204</v>
      </c>
      <c r="F88" s="4" t="s">
        <v>6</v>
      </c>
      <c r="G88" s="4" t="s">
        <v>5</v>
      </c>
      <c r="H88" s="4" t="s">
        <v>7</v>
      </c>
      <c r="I88" s="4"/>
      <c r="J88" s="3"/>
      <c r="K88" s="3">
        <v>1</v>
      </c>
      <c r="L88" s="3">
        <v>3</v>
      </c>
      <c r="M88" s="3">
        <v>8</v>
      </c>
      <c r="N88" s="3"/>
      <c r="O88" s="3"/>
      <c r="P88" s="27">
        <f t="shared" si="2"/>
        <v>1.0194459311364274E-4</v>
      </c>
      <c r="Q88" s="4">
        <f t="shared" si="3"/>
        <v>1.0194459311364274E-2</v>
      </c>
    </row>
    <row r="89" spans="1:17" x14ac:dyDescent="0.45">
      <c r="A89" s="20" t="s">
        <v>3</v>
      </c>
      <c r="B89" s="3">
        <v>11641</v>
      </c>
      <c r="C89" s="3">
        <v>115022</v>
      </c>
      <c r="D89" s="4" t="s">
        <v>7</v>
      </c>
      <c r="E89" s="4" t="s">
        <v>205</v>
      </c>
      <c r="F89" s="4" t="s">
        <v>4</v>
      </c>
      <c r="G89" s="4" t="s">
        <v>6</v>
      </c>
      <c r="H89" s="4" t="s">
        <v>5</v>
      </c>
      <c r="I89" s="4"/>
      <c r="J89" s="3"/>
      <c r="K89" s="3">
        <v>16</v>
      </c>
      <c r="L89" s="3">
        <v>12</v>
      </c>
      <c r="M89" s="3">
        <v>5</v>
      </c>
      <c r="N89" s="3"/>
      <c r="O89" s="3"/>
      <c r="P89" s="27">
        <f t="shared" si="2"/>
        <v>2.8690163620872529E-4</v>
      </c>
      <c r="Q89" s="4">
        <f t="shared" si="3"/>
        <v>2.8690163620872528E-2</v>
      </c>
    </row>
    <row r="90" spans="1:17" x14ac:dyDescent="0.45">
      <c r="A90" s="20" t="s">
        <v>3</v>
      </c>
      <c r="B90" s="3">
        <v>11642</v>
      </c>
      <c r="C90" s="3">
        <v>114614</v>
      </c>
      <c r="D90" s="4" t="s">
        <v>5</v>
      </c>
      <c r="E90" s="4" t="s">
        <v>206</v>
      </c>
      <c r="F90" s="4" t="s">
        <v>7</v>
      </c>
      <c r="G90" s="4" t="s">
        <v>6</v>
      </c>
      <c r="H90" s="4" t="s">
        <v>4</v>
      </c>
      <c r="I90" s="4"/>
      <c r="J90" s="3"/>
      <c r="K90" s="3">
        <v>2</v>
      </c>
      <c r="L90" s="3">
        <v>13</v>
      </c>
      <c r="M90" s="3">
        <v>21</v>
      </c>
      <c r="N90" s="3"/>
      <c r="O90" s="3"/>
      <c r="P90" s="27">
        <f t="shared" si="2"/>
        <v>3.1409775420105745E-4</v>
      </c>
      <c r="Q90" s="4">
        <f t="shared" si="3"/>
        <v>3.1409775420105743E-2</v>
      </c>
    </row>
    <row r="91" spans="1:17" x14ac:dyDescent="0.45">
      <c r="A91" s="20" t="s">
        <v>3</v>
      </c>
      <c r="B91" s="3">
        <v>11643</v>
      </c>
      <c r="C91" s="3">
        <v>116475</v>
      </c>
      <c r="D91" s="4" t="s">
        <v>6</v>
      </c>
      <c r="E91" s="4" t="s">
        <v>207</v>
      </c>
      <c r="F91" s="4" t="s">
        <v>4</v>
      </c>
      <c r="G91" s="4" t="s">
        <v>5</v>
      </c>
      <c r="H91" s="4" t="s">
        <v>7</v>
      </c>
      <c r="I91" s="4"/>
      <c r="J91" s="3"/>
      <c r="K91" s="3">
        <v>1</v>
      </c>
      <c r="L91" s="3">
        <v>18</v>
      </c>
      <c r="M91" s="3">
        <v>15</v>
      </c>
      <c r="N91" s="3"/>
      <c r="O91" s="3"/>
      <c r="P91" s="27">
        <f t="shared" si="2"/>
        <v>2.9190813479287403E-4</v>
      </c>
      <c r="Q91" s="4">
        <f t="shared" si="3"/>
        <v>2.9190813479287404E-2</v>
      </c>
    </row>
    <row r="92" spans="1:17" x14ac:dyDescent="0.45">
      <c r="A92" s="20" t="s">
        <v>3</v>
      </c>
      <c r="B92" s="3">
        <v>11644</v>
      </c>
      <c r="C92" s="3">
        <v>113242</v>
      </c>
      <c r="D92" s="4" t="s">
        <v>4</v>
      </c>
      <c r="E92" s="3">
        <v>112954</v>
      </c>
      <c r="F92" s="4" t="s">
        <v>7</v>
      </c>
      <c r="G92" s="4" t="s">
        <v>5</v>
      </c>
      <c r="H92" s="4" t="s">
        <v>6</v>
      </c>
      <c r="I92" s="4" t="s">
        <v>11</v>
      </c>
      <c r="J92" s="3"/>
      <c r="K92" s="3">
        <v>242</v>
      </c>
      <c r="L92" s="3">
        <v>34</v>
      </c>
      <c r="M92" s="3">
        <v>11</v>
      </c>
      <c r="N92" s="3">
        <v>1</v>
      </c>
      <c r="O92" s="3"/>
      <c r="P92" s="27">
        <f t="shared" si="2"/>
        <v>2.543226011550485E-3</v>
      </c>
      <c r="Q92" s="4">
        <f t="shared" si="3"/>
        <v>0.25432260115504851</v>
      </c>
    </row>
    <row r="93" spans="1:17" x14ac:dyDescent="0.45">
      <c r="A93" s="20" t="s">
        <v>3</v>
      </c>
      <c r="B93" s="3">
        <v>11645</v>
      </c>
      <c r="C93" s="3">
        <v>115691</v>
      </c>
      <c r="D93" s="4" t="s">
        <v>7</v>
      </c>
      <c r="E93" s="4" t="s">
        <v>208</v>
      </c>
      <c r="F93" s="4" t="s">
        <v>5</v>
      </c>
      <c r="G93" s="4" t="s">
        <v>6</v>
      </c>
      <c r="H93" s="4" t="s">
        <v>4</v>
      </c>
      <c r="I93" s="4"/>
      <c r="J93" s="3"/>
      <c r="K93" s="3">
        <v>3</v>
      </c>
      <c r="L93" s="3">
        <v>7</v>
      </c>
      <c r="M93" s="3">
        <v>11</v>
      </c>
      <c r="N93" s="3"/>
      <c r="O93" s="3"/>
      <c r="P93" s="27">
        <f t="shared" si="2"/>
        <v>1.8151800917962503E-4</v>
      </c>
      <c r="Q93" s="4">
        <f t="shared" si="3"/>
        <v>1.8151800917962504E-2</v>
      </c>
    </row>
    <row r="94" spans="1:17" x14ac:dyDescent="0.45">
      <c r="A94" s="20" t="s">
        <v>3</v>
      </c>
      <c r="B94" s="3">
        <v>11646</v>
      </c>
      <c r="C94" s="3">
        <v>116069</v>
      </c>
      <c r="D94" s="4" t="s">
        <v>5</v>
      </c>
      <c r="E94" s="4" t="s">
        <v>209</v>
      </c>
      <c r="F94" s="4" t="s">
        <v>4</v>
      </c>
      <c r="G94" s="4" t="s">
        <v>6</v>
      </c>
      <c r="H94" s="4" t="s">
        <v>7</v>
      </c>
      <c r="I94" s="4"/>
      <c r="J94" s="3"/>
      <c r="K94" s="3">
        <v>25</v>
      </c>
      <c r="L94" s="3">
        <v>16</v>
      </c>
      <c r="M94" s="3">
        <v>6</v>
      </c>
      <c r="N94" s="3"/>
      <c r="O94" s="3"/>
      <c r="P94" s="27">
        <f t="shared" si="2"/>
        <v>4.0493154933703227E-4</v>
      </c>
      <c r="Q94" s="4">
        <f t="shared" si="3"/>
        <v>4.0493154933703229E-2</v>
      </c>
    </row>
    <row r="95" spans="1:17" x14ac:dyDescent="0.45">
      <c r="A95" s="20" t="s">
        <v>3</v>
      </c>
      <c r="B95" s="3">
        <v>11647</v>
      </c>
      <c r="C95" s="3">
        <v>117599</v>
      </c>
      <c r="D95" s="4" t="s">
        <v>4</v>
      </c>
      <c r="E95" s="4" t="s">
        <v>210</v>
      </c>
      <c r="F95" s="4" t="s">
        <v>5</v>
      </c>
      <c r="G95" s="4" t="s">
        <v>7</v>
      </c>
      <c r="H95" s="4" t="s">
        <v>6</v>
      </c>
      <c r="I95" s="4"/>
      <c r="J95" s="3"/>
      <c r="K95" s="3">
        <v>13</v>
      </c>
      <c r="L95" s="3">
        <v>13</v>
      </c>
      <c r="M95" s="3">
        <v>6</v>
      </c>
      <c r="N95" s="3"/>
      <c r="O95" s="3"/>
      <c r="P95" s="27">
        <f t="shared" si="2"/>
        <v>2.7211115740780111E-4</v>
      </c>
      <c r="Q95" s="4">
        <f t="shared" si="3"/>
        <v>2.7211115740780112E-2</v>
      </c>
    </row>
    <row r="96" spans="1:17" x14ac:dyDescent="0.45">
      <c r="A96" s="20" t="s">
        <v>3</v>
      </c>
      <c r="B96" s="3">
        <v>11648</v>
      </c>
      <c r="C96" s="3">
        <v>116700</v>
      </c>
      <c r="D96" s="4" t="s">
        <v>7</v>
      </c>
      <c r="E96" s="4" t="s">
        <v>211</v>
      </c>
      <c r="F96" s="4" t="s">
        <v>6</v>
      </c>
      <c r="G96" s="4" t="s">
        <v>4</v>
      </c>
      <c r="H96" s="4" t="s">
        <v>5</v>
      </c>
      <c r="I96" s="4"/>
      <c r="J96" s="3"/>
      <c r="K96" s="3">
        <v>2</v>
      </c>
      <c r="L96" s="3">
        <v>40</v>
      </c>
      <c r="M96" s="3">
        <v>7</v>
      </c>
      <c r="N96" s="3"/>
      <c r="O96" s="3"/>
      <c r="P96" s="27">
        <f t="shared" si="2"/>
        <v>4.1988003427592116E-4</v>
      </c>
      <c r="Q96" s="4">
        <f t="shared" si="3"/>
        <v>4.1988003427592117E-2</v>
      </c>
    </row>
    <row r="97" spans="1:17" x14ac:dyDescent="0.45">
      <c r="A97" s="20" t="s">
        <v>3</v>
      </c>
      <c r="B97" s="3">
        <v>11649</v>
      </c>
      <c r="C97" s="3">
        <v>116145</v>
      </c>
      <c r="D97" s="4" t="s">
        <v>4</v>
      </c>
      <c r="E97" s="3">
        <v>116118</v>
      </c>
      <c r="F97" s="4" t="s">
        <v>6</v>
      </c>
      <c r="G97" s="4" t="s">
        <v>25</v>
      </c>
      <c r="H97" s="4" t="s">
        <v>5</v>
      </c>
      <c r="I97" s="4" t="s">
        <v>7</v>
      </c>
      <c r="J97" s="3"/>
      <c r="K97" s="3">
        <v>2</v>
      </c>
      <c r="L97" s="3">
        <v>1</v>
      </c>
      <c r="M97" s="3">
        <v>18</v>
      </c>
      <c r="N97" s="3">
        <v>6</v>
      </c>
      <c r="O97" s="3"/>
      <c r="P97" s="27">
        <f t="shared" si="2"/>
        <v>2.324680356450988E-4</v>
      </c>
      <c r="Q97" s="4">
        <f t="shared" si="3"/>
        <v>2.324680356450988E-2</v>
      </c>
    </row>
    <row r="98" spans="1:17" x14ac:dyDescent="0.45">
      <c r="A98" s="20" t="s">
        <v>3</v>
      </c>
      <c r="B98" s="3">
        <v>11650</v>
      </c>
      <c r="C98" s="3">
        <v>111049</v>
      </c>
      <c r="D98" s="4" t="s">
        <v>7</v>
      </c>
      <c r="E98" s="4" t="s">
        <v>212</v>
      </c>
      <c r="F98" s="4" t="s">
        <v>4</v>
      </c>
      <c r="G98" s="4" t="s">
        <v>6</v>
      </c>
      <c r="H98" s="4" t="s">
        <v>5</v>
      </c>
      <c r="I98" s="4"/>
      <c r="J98" s="3"/>
      <c r="K98" s="3">
        <v>321</v>
      </c>
      <c r="L98" s="3">
        <v>8</v>
      </c>
      <c r="M98" s="3">
        <v>3</v>
      </c>
      <c r="N98" s="3"/>
      <c r="O98" s="3"/>
      <c r="P98" s="27">
        <f t="shared" si="2"/>
        <v>2.9896712262154545E-3</v>
      </c>
      <c r="Q98" s="4">
        <f t="shared" si="3"/>
        <v>0.29896712262154546</v>
      </c>
    </row>
    <row r="99" spans="1:17" x14ac:dyDescent="0.45">
      <c r="A99" s="20" t="s">
        <v>3</v>
      </c>
      <c r="B99" s="3">
        <v>11651</v>
      </c>
      <c r="C99" s="3">
        <v>115352</v>
      </c>
      <c r="D99" s="4" t="s">
        <v>6</v>
      </c>
      <c r="E99" s="4" t="s">
        <v>213</v>
      </c>
      <c r="F99" s="4" t="s">
        <v>7</v>
      </c>
      <c r="G99" s="4" t="s">
        <v>5</v>
      </c>
      <c r="H99" s="4" t="s">
        <v>10</v>
      </c>
      <c r="I99" s="4"/>
      <c r="J99" s="3"/>
      <c r="K99" s="3">
        <v>13</v>
      </c>
      <c r="L99" s="3">
        <v>10</v>
      </c>
      <c r="M99" s="3">
        <v>10</v>
      </c>
      <c r="N99" s="3"/>
      <c r="O99" s="3"/>
      <c r="P99" s="27">
        <f t="shared" si="2"/>
        <v>2.8608086552465496E-4</v>
      </c>
      <c r="Q99" s="4">
        <f t="shared" si="3"/>
        <v>2.8608086552465495E-2</v>
      </c>
    </row>
    <row r="100" spans="1:17" x14ac:dyDescent="0.45">
      <c r="A100" s="20" t="s">
        <v>3</v>
      </c>
      <c r="B100" s="3">
        <v>11652</v>
      </c>
      <c r="C100" s="3">
        <v>116135</v>
      </c>
      <c r="D100" s="4" t="s">
        <v>6</v>
      </c>
      <c r="E100" s="4" t="s">
        <v>214</v>
      </c>
      <c r="F100" s="4" t="s">
        <v>7</v>
      </c>
      <c r="G100" s="4" t="s">
        <v>5</v>
      </c>
      <c r="H100" s="4" t="s">
        <v>4</v>
      </c>
      <c r="I100" s="4"/>
      <c r="J100" s="3"/>
      <c r="K100" s="3">
        <v>14</v>
      </c>
      <c r="L100" s="3">
        <v>27</v>
      </c>
      <c r="M100" s="3">
        <v>4</v>
      </c>
      <c r="N100" s="3"/>
      <c r="O100" s="3"/>
      <c r="P100" s="27">
        <f t="shared" si="2"/>
        <v>3.874800878288199E-4</v>
      </c>
      <c r="Q100" s="4">
        <f t="shared" si="3"/>
        <v>3.8748008782881989E-2</v>
      </c>
    </row>
    <row r="101" spans="1:17" x14ac:dyDescent="0.45">
      <c r="A101" s="20" t="s">
        <v>3</v>
      </c>
      <c r="B101" s="3">
        <v>11653</v>
      </c>
      <c r="C101" s="3">
        <v>109629</v>
      </c>
      <c r="D101" s="4" t="s">
        <v>7</v>
      </c>
      <c r="E101" s="4" t="s">
        <v>215</v>
      </c>
      <c r="F101" s="4" t="s">
        <v>6</v>
      </c>
      <c r="G101" s="4" t="s">
        <v>4</v>
      </c>
      <c r="H101" s="4" t="s">
        <v>5</v>
      </c>
      <c r="I101" s="4"/>
      <c r="J101" s="3"/>
      <c r="K101" s="3">
        <v>379</v>
      </c>
      <c r="L101" s="3">
        <v>11</v>
      </c>
      <c r="M101" s="3">
        <v>4</v>
      </c>
      <c r="N101" s="3"/>
      <c r="O101" s="3"/>
      <c r="P101" s="27">
        <f t="shared" si="2"/>
        <v>3.5939395597880124E-3</v>
      </c>
      <c r="Q101" s="4">
        <f t="shared" si="3"/>
        <v>0.35939395597880125</v>
      </c>
    </row>
    <row r="102" spans="1:17" x14ac:dyDescent="0.45">
      <c r="A102" s="20" t="s">
        <v>3</v>
      </c>
      <c r="B102" s="3">
        <v>11654</v>
      </c>
      <c r="C102" s="3">
        <v>116026</v>
      </c>
      <c r="D102" s="4" t="s">
        <v>6</v>
      </c>
      <c r="E102" s="4" t="s">
        <v>216</v>
      </c>
      <c r="F102" s="4" t="s">
        <v>5</v>
      </c>
      <c r="G102" s="4" t="s">
        <v>7</v>
      </c>
      <c r="H102" s="4"/>
      <c r="I102" s="4"/>
      <c r="J102" s="3"/>
      <c r="K102" s="4" t="s">
        <v>217</v>
      </c>
      <c r="L102" s="3">
        <v>8</v>
      </c>
      <c r="M102" s="3"/>
      <c r="N102" s="3"/>
      <c r="O102" s="3"/>
      <c r="P102" s="27">
        <f t="shared" si="2"/>
        <v>2.9303776739696277E-4</v>
      </c>
      <c r="Q102" s="4">
        <f t="shared" si="3"/>
        <v>2.9303776739696277E-2</v>
      </c>
    </row>
    <row r="103" spans="1:17" x14ac:dyDescent="0.45">
      <c r="A103" s="20" t="s">
        <v>3</v>
      </c>
      <c r="B103" s="3">
        <v>11655</v>
      </c>
      <c r="C103" s="3">
        <v>115819</v>
      </c>
      <c r="D103" s="4" t="s">
        <v>5</v>
      </c>
      <c r="E103" s="4" t="s">
        <v>218</v>
      </c>
      <c r="F103" s="4" t="s">
        <v>7</v>
      </c>
      <c r="G103" s="4" t="s">
        <v>4</v>
      </c>
      <c r="H103" s="4" t="s">
        <v>6</v>
      </c>
      <c r="I103" s="4"/>
      <c r="J103" s="3"/>
      <c r="K103" s="3">
        <v>6</v>
      </c>
      <c r="L103" s="3">
        <v>12</v>
      </c>
      <c r="M103" s="3">
        <v>18</v>
      </c>
      <c r="N103" s="3"/>
      <c r="O103" s="3"/>
      <c r="P103" s="27">
        <f t="shared" si="2"/>
        <v>3.1082982930261875E-4</v>
      </c>
      <c r="Q103" s="4">
        <f t="shared" si="3"/>
        <v>3.1082982930261877E-2</v>
      </c>
    </row>
    <row r="104" spans="1:17" x14ac:dyDescent="0.45">
      <c r="A104" s="20" t="s">
        <v>3</v>
      </c>
      <c r="B104" s="3">
        <v>11656</v>
      </c>
      <c r="C104" s="3">
        <v>110872</v>
      </c>
      <c r="D104" s="4" t="s">
        <v>7</v>
      </c>
      <c r="E104" s="4" t="s">
        <v>219</v>
      </c>
      <c r="F104" s="4" t="s">
        <v>5</v>
      </c>
      <c r="G104" s="4" t="s">
        <v>4</v>
      </c>
      <c r="H104" s="4" t="s">
        <v>6</v>
      </c>
      <c r="I104" s="4"/>
      <c r="J104" s="3"/>
      <c r="K104" s="3">
        <v>3</v>
      </c>
      <c r="L104" s="3">
        <v>385</v>
      </c>
      <c r="M104" s="3">
        <v>1</v>
      </c>
      <c r="N104" s="3"/>
      <c r="O104" s="3"/>
      <c r="P104" s="27">
        <f t="shared" si="2"/>
        <v>3.508550400461794E-3</v>
      </c>
      <c r="Q104" s="4">
        <f t="shared" si="3"/>
        <v>0.3508550400461794</v>
      </c>
    </row>
    <row r="105" spans="1:17" x14ac:dyDescent="0.45">
      <c r="A105" s="20" t="s">
        <v>3</v>
      </c>
      <c r="B105" s="3">
        <v>11657</v>
      </c>
      <c r="C105" s="3">
        <v>115940</v>
      </c>
      <c r="D105" s="4" t="s">
        <v>6</v>
      </c>
      <c r="E105" s="4" t="s">
        <v>220</v>
      </c>
      <c r="F105" s="4" t="s">
        <v>5</v>
      </c>
      <c r="G105" s="4" t="s">
        <v>7</v>
      </c>
      <c r="H105" s="4"/>
      <c r="I105" s="4"/>
      <c r="J105" s="3"/>
      <c r="K105" s="4" t="s">
        <v>119</v>
      </c>
      <c r="L105" s="3">
        <v>22</v>
      </c>
      <c r="M105" s="3"/>
      <c r="N105" s="3"/>
      <c r="O105" s="3"/>
      <c r="P105" s="27">
        <f t="shared" si="2"/>
        <v>2.6737967914438503E-4</v>
      </c>
      <c r="Q105" s="4">
        <f t="shared" si="3"/>
        <v>2.6737967914438502E-2</v>
      </c>
    </row>
    <row r="106" spans="1:17" x14ac:dyDescent="0.45">
      <c r="A106" s="20" t="s">
        <v>3</v>
      </c>
      <c r="B106" s="3">
        <v>11658</v>
      </c>
      <c r="C106" s="3">
        <v>115018</v>
      </c>
      <c r="D106" s="4" t="s">
        <v>5</v>
      </c>
      <c r="E106" s="4" t="s">
        <v>221</v>
      </c>
      <c r="F106" s="4" t="s">
        <v>7</v>
      </c>
      <c r="G106" s="4" t="s">
        <v>6</v>
      </c>
      <c r="H106" s="4" t="s">
        <v>4</v>
      </c>
      <c r="I106" s="4"/>
      <c r="J106" s="3"/>
      <c r="K106" s="3">
        <v>11</v>
      </c>
      <c r="L106" s="3">
        <v>58</v>
      </c>
      <c r="M106" s="3">
        <v>21</v>
      </c>
      <c r="N106" s="3"/>
      <c r="O106" s="3"/>
      <c r="P106" s="27">
        <f t="shared" si="2"/>
        <v>7.8248621954824459E-4</v>
      </c>
      <c r="Q106" s="4">
        <f t="shared" si="3"/>
        <v>7.824862195482446E-2</v>
      </c>
    </row>
    <row r="107" spans="1:17" x14ac:dyDescent="0.45">
      <c r="A107" s="20" t="s">
        <v>3</v>
      </c>
      <c r="B107" s="3">
        <v>11659</v>
      </c>
      <c r="C107" s="3">
        <v>111296</v>
      </c>
      <c r="D107" s="4" t="s">
        <v>6</v>
      </c>
      <c r="E107" s="3">
        <v>111105</v>
      </c>
      <c r="F107" s="4" t="s">
        <v>4</v>
      </c>
      <c r="G107" s="4" t="s">
        <v>5</v>
      </c>
      <c r="H107" s="4" t="s">
        <v>7</v>
      </c>
      <c r="I107" s="4" t="s">
        <v>10</v>
      </c>
      <c r="J107" s="3"/>
      <c r="K107" s="3">
        <v>8</v>
      </c>
      <c r="L107" s="3">
        <v>166</v>
      </c>
      <c r="M107" s="3">
        <v>14</v>
      </c>
      <c r="N107" s="3">
        <v>3</v>
      </c>
      <c r="O107" s="3"/>
      <c r="P107" s="27">
        <f t="shared" si="2"/>
        <v>1.7161443358251868E-3</v>
      </c>
      <c r="Q107" s="4">
        <f t="shared" si="3"/>
        <v>0.17161443358251868</v>
      </c>
    </row>
    <row r="108" spans="1:17" x14ac:dyDescent="0.45">
      <c r="A108" s="20" t="s">
        <v>3</v>
      </c>
      <c r="B108" s="3">
        <v>11660</v>
      </c>
      <c r="C108" s="3">
        <v>115639</v>
      </c>
      <c r="D108" s="4" t="s">
        <v>6</v>
      </c>
      <c r="E108" s="4" t="s">
        <v>222</v>
      </c>
      <c r="F108" s="4" t="s">
        <v>5</v>
      </c>
      <c r="G108" s="4" t="s">
        <v>7</v>
      </c>
      <c r="H108" s="4"/>
      <c r="I108" s="4"/>
      <c r="J108" s="3"/>
      <c r="K108" s="4" t="s">
        <v>42</v>
      </c>
      <c r="L108" s="3">
        <v>28</v>
      </c>
      <c r="M108" s="3"/>
      <c r="N108" s="3"/>
      <c r="O108" s="3"/>
      <c r="P108" s="27">
        <f t="shared" si="2"/>
        <v>3.0266605556948781E-4</v>
      </c>
      <c r="Q108" s="4">
        <f t="shared" si="3"/>
        <v>3.0266605556948781E-2</v>
      </c>
    </row>
    <row r="109" spans="1:17" x14ac:dyDescent="0.45">
      <c r="A109" s="20" t="s">
        <v>3</v>
      </c>
      <c r="B109" s="3">
        <v>11661</v>
      </c>
      <c r="C109" s="3">
        <v>115611</v>
      </c>
      <c r="D109" s="4" t="s">
        <v>7</v>
      </c>
      <c r="E109" s="4" t="s">
        <v>223</v>
      </c>
      <c r="F109" s="4" t="s">
        <v>5</v>
      </c>
      <c r="G109" s="4" t="s">
        <v>6</v>
      </c>
      <c r="H109" s="4" t="s">
        <v>4</v>
      </c>
      <c r="I109" s="4"/>
      <c r="J109" s="3"/>
      <c r="K109" s="3">
        <v>3</v>
      </c>
      <c r="L109" s="3">
        <v>10</v>
      </c>
      <c r="M109" s="3">
        <v>7</v>
      </c>
      <c r="N109" s="3"/>
      <c r="O109" s="3"/>
      <c r="P109" s="27">
        <f t="shared" si="2"/>
        <v>1.7299391926373789E-4</v>
      </c>
      <c r="Q109" s="4">
        <f t="shared" si="3"/>
        <v>1.7299391926373787E-2</v>
      </c>
    </row>
    <row r="110" spans="1:17" x14ac:dyDescent="0.45">
      <c r="A110" s="20" t="s">
        <v>3</v>
      </c>
      <c r="B110" s="3">
        <v>11662</v>
      </c>
      <c r="C110" s="3">
        <v>112950</v>
      </c>
      <c r="D110" s="4" t="s">
        <v>6</v>
      </c>
      <c r="E110" s="4" t="s">
        <v>224</v>
      </c>
      <c r="F110" s="4" t="s">
        <v>4</v>
      </c>
      <c r="G110" s="4" t="s">
        <v>7</v>
      </c>
      <c r="H110" s="4" t="s">
        <v>5</v>
      </c>
      <c r="I110" s="4"/>
      <c r="J110" s="3"/>
      <c r="K110" s="3">
        <v>1</v>
      </c>
      <c r="L110" s="3">
        <v>33</v>
      </c>
      <c r="M110" s="3">
        <v>160</v>
      </c>
      <c r="N110" s="3"/>
      <c r="O110" s="3"/>
      <c r="P110" s="27">
        <f t="shared" si="2"/>
        <v>1.7175741478530323E-3</v>
      </c>
      <c r="Q110" s="4">
        <f t="shared" si="3"/>
        <v>0.17175741478530324</v>
      </c>
    </row>
    <row r="111" spans="1:17" x14ac:dyDescent="0.45">
      <c r="A111" s="20" t="s">
        <v>3</v>
      </c>
      <c r="B111" s="3">
        <v>11663</v>
      </c>
      <c r="C111" s="3">
        <v>123017</v>
      </c>
      <c r="D111" s="4" t="s">
        <v>5</v>
      </c>
      <c r="E111" s="3">
        <v>122940</v>
      </c>
      <c r="F111" s="4" t="s">
        <v>27</v>
      </c>
      <c r="G111" s="4" t="s">
        <v>6</v>
      </c>
      <c r="H111" s="4" t="s">
        <v>4</v>
      </c>
      <c r="I111" s="4" t="s">
        <v>7</v>
      </c>
      <c r="J111" s="3"/>
      <c r="K111" s="3">
        <v>2</v>
      </c>
      <c r="L111" s="3">
        <v>8</v>
      </c>
      <c r="M111" s="3">
        <v>66</v>
      </c>
      <c r="N111" s="3">
        <v>1</v>
      </c>
      <c r="O111" s="3"/>
      <c r="P111" s="27">
        <f t="shared" si="2"/>
        <v>6.2592974954681058E-4</v>
      </c>
      <c r="Q111" s="4">
        <f t="shared" si="3"/>
        <v>6.2592974954681052E-2</v>
      </c>
    </row>
    <row r="112" spans="1:17" x14ac:dyDescent="0.45">
      <c r="A112" s="20" t="s">
        <v>3</v>
      </c>
      <c r="B112" s="3">
        <v>11664</v>
      </c>
      <c r="C112" s="3">
        <v>69629</v>
      </c>
      <c r="D112" s="4" t="s">
        <v>5</v>
      </c>
      <c r="E112" s="4" t="s">
        <v>225</v>
      </c>
      <c r="F112" s="4" t="s">
        <v>6</v>
      </c>
      <c r="G112" s="4" t="s">
        <v>4</v>
      </c>
      <c r="H112" s="4"/>
      <c r="I112" s="4"/>
      <c r="J112" s="3"/>
      <c r="K112" s="4" t="s">
        <v>226</v>
      </c>
      <c r="L112" s="3">
        <v>17</v>
      </c>
      <c r="M112" s="3"/>
      <c r="N112" s="3"/>
      <c r="O112" s="3"/>
      <c r="P112" s="27">
        <f t="shared" si="2"/>
        <v>5.8883511180686206E-4</v>
      </c>
      <c r="Q112" s="4">
        <f t="shared" si="3"/>
        <v>5.8883511180686209E-2</v>
      </c>
    </row>
    <row r="113" spans="1:17" x14ac:dyDescent="0.45">
      <c r="A113" s="20" t="s">
        <v>3</v>
      </c>
      <c r="B113" s="3">
        <v>11665</v>
      </c>
      <c r="C113" s="3">
        <v>70684</v>
      </c>
      <c r="D113" s="4" t="s">
        <v>4</v>
      </c>
      <c r="E113" s="4" t="s">
        <v>227</v>
      </c>
      <c r="F113" s="4" t="s">
        <v>5</v>
      </c>
      <c r="G113" s="4" t="s">
        <v>7</v>
      </c>
      <c r="H113" s="4" t="s">
        <v>8</v>
      </c>
      <c r="I113" s="4"/>
      <c r="J113" s="3"/>
      <c r="K113" s="3">
        <v>8</v>
      </c>
      <c r="L113" s="3">
        <v>6</v>
      </c>
      <c r="M113" s="3">
        <v>1</v>
      </c>
      <c r="N113" s="3"/>
      <c r="O113" s="3"/>
      <c r="P113" s="27">
        <f t="shared" si="2"/>
        <v>2.1221209891913304E-4</v>
      </c>
      <c r="Q113" s="4">
        <f t="shared" si="3"/>
        <v>2.1221209891913305E-2</v>
      </c>
    </row>
    <row r="114" spans="1:17" x14ac:dyDescent="0.45">
      <c r="A114" s="20" t="s">
        <v>3</v>
      </c>
      <c r="B114" s="3">
        <v>11666</v>
      </c>
      <c r="C114" s="3">
        <v>70875</v>
      </c>
      <c r="D114" s="4" t="s">
        <v>4</v>
      </c>
      <c r="E114" s="4" t="s">
        <v>228</v>
      </c>
      <c r="F114" s="4" t="s">
        <v>7</v>
      </c>
      <c r="G114" s="4" t="s">
        <v>5</v>
      </c>
      <c r="H114" s="4" t="s">
        <v>6</v>
      </c>
      <c r="I114" s="4"/>
      <c r="J114" s="3"/>
      <c r="K114" s="3">
        <v>3</v>
      </c>
      <c r="L114" s="3">
        <v>17</v>
      </c>
      <c r="M114" s="3">
        <v>1</v>
      </c>
      <c r="N114" s="3"/>
      <c r="O114" s="3"/>
      <c r="P114" s="27">
        <f t="shared" si="2"/>
        <v>2.9629629629629629E-4</v>
      </c>
      <c r="Q114" s="4">
        <f t="shared" si="3"/>
        <v>2.9629629629629631E-2</v>
      </c>
    </row>
    <row r="115" spans="1:17" x14ac:dyDescent="0.45">
      <c r="A115" s="20" t="s">
        <v>3</v>
      </c>
      <c r="B115" s="3">
        <v>11667</v>
      </c>
      <c r="C115" s="3">
        <v>68463</v>
      </c>
      <c r="D115" s="4" t="s">
        <v>7</v>
      </c>
      <c r="E115" s="3">
        <v>68442</v>
      </c>
      <c r="F115" s="4" t="s">
        <v>5</v>
      </c>
      <c r="G115" s="4" t="s">
        <v>21</v>
      </c>
      <c r="H115" s="4" t="s">
        <v>6</v>
      </c>
      <c r="I115" s="4" t="s">
        <v>4</v>
      </c>
      <c r="J115" s="3"/>
      <c r="K115" s="3">
        <v>1</v>
      </c>
      <c r="L115" s="3">
        <v>2</v>
      </c>
      <c r="M115" s="3">
        <v>1</v>
      </c>
      <c r="N115" s="3">
        <v>19</v>
      </c>
      <c r="O115" s="3"/>
      <c r="P115" s="27">
        <f t="shared" si="2"/>
        <v>3.3594788425865064E-4</v>
      </c>
      <c r="Q115" s="4">
        <f t="shared" si="3"/>
        <v>3.3594788425865066E-2</v>
      </c>
    </row>
    <row r="116" spans="1:17" x14ac:dyDescent="0.45">
      <c r="A116" s="20" t="s">
        <v>3</v>
      </c>
      <c r="B116" s="3">
        <v>11668</v>
      </c>
      <c r="C116" s="3">
        <v>66911</v>
      </c>
      <c r="D116" s="4" t="s">
        <v>5</v>
      </c>
      <c r="E116" s="4" t="s">
        <v>229</v>
      </c>
      <c r="F116" s="4" t="s">
        <v>7</v>
      </c>
      <c r="G116" s="4" t="s">
        <v>4</v>
      </c>
      <c r="H116" s="4" t="s">
        <v>6</v>
      </c>
      <c r="I116" s="4"/>
      <c r="J116" s="3"/>
      <c r="K116" s="3">
        <v>4</v>
      </c>
      <c r="L116" s="3">
        <v>42</v>
      </c>
      <c r="M116" s="3">
        <v>5</v>
      </c>
      <c r="N116" s="3"/>
      <c r="O116" s="3"/>
      <c r="P116" s="27">
        <f t="shared" si="2"/>
        <v>7.6220651312938086E-4</v>
      </c>
      <c r="Q116" s="4">
        <f t="shared" si="3"/>
        <v>7.6220651312938092E-2</v>
      </c>
    </row>
    <row r="117" spans="1:17" x14ac:dyDescent="0.45">
      <c r="A117" s="20" t="s">
        <v>3</v>
      </c>
      <c r="B117" s="3">
        <v>11669</v>
      </c>
      <c r="C117" s="3">
        <v>70167</v>
      </c>
      <c r="D117" s="4" t="s">
        <v>6</v>
      </c>
      <c r="E117" s="3">
        <v>70118</v>
      </c>
      <c r="F117" s="4" t="s">
        <v>10</v>
      </c>
      <c r="G117" s="4" t="s">
        <v>5</v>
      </c>
      <c r="H117" s="4" t="s">
        <v>7</v>
      </c>
      <c r="I117" s="4" t="s">
        <v>31</v>
      </c>
      <c r="J117" s="3" t="s">
        <v>4</v>
      </c>
      <c r="K117" s="3">
        <v>8</v>
      </c>
      <c r="L117" s="3">
        <v>17</v>
      </c>
      <c r="M117" s="3">
        <v>18</v>
      </c>
      <c r="N117" s="3">
        <v>4</v>
      </c>
      <c r="O117" s="3">
        <v>2</v>
      </c>
      <c r="P117" s="27">
        <f t="shared" si="2"/>
        <v>6.9833397466045292E-4</v>
      </c>
      <c r="Q117" s="4">
        <f t="shared" si="3"/>
        <v>6.9833397466045291E-2</v>
      </c>
    </row>
    <row r="118" spans="1:17" x14ac:dyDescent="0.45">
      <c r="A118" s="20" t="s">
        <v>3</v>
      </c>
      <c r="B118" s="3">
        <v>11670</v>
      </c>
      <c r="C118" s="3">
        <v>71412</v>
      </c>
      <c r="D118" s="4" t="s">
        <v>6</v>
      </c>
      <c r="E118" s="4" t="s">
        <v>230</v>
      </c>
      <c r="F118" s="4" t="s">
        <v>4</v>
      </c>
      <c r="G118" s="4" t="s">
        <v>7</v>
      </c>
      <c r="H118" s="4" t="s">
        <v>5</v>
      </c>
      <c r="I118" s="4"/>
      <c r="J118" s="3"/>
      <c r="K118" s="3">
        <v>2</v>
      </c>
      <c r="L118" s="3">
        <v>29</v>
      </c>
      <c r="M118" s="3">
        <v>19</v>
      </c>
      <c r="N118" s="3"/>
      <c r="O118" s="3"/>
      <c r="P118" s="27">
        <f t="shared" si="2"/>
        <v>7.0016243768554302E-4</v>
      </c>
      <c r="Q118" s="4">
        <f t="shared" si="3"/>
        <v>7.0016243768554309E-2</v>
      </c>
    </row>
    <row r="119" spans="1:17" x14ac:dyDescent="0.45">
      <c r="A119" s="20" t="s">
        <v>3</v>
      </c>
      <c r="B119" s="3">
        <v>11671</v>
      </c>
      <c r="C119" s="3">
        <v>71480</v>
      </c>
      <c r="D119" s="4" t="s">
        <v>6</v>
      </c>
      <c r="E119" s="4" t="s">
        <v>231</v>
      </c>
      <c r="F119" s="4" t="s">
        <v>7</v>
      </c>
      <c r="G119" s="4" t="s">
        <v>5</v>
      </c>
      <c r="H119" s="4" t="s">
        <v>4</v>
      </c>
      <c r="I119" s="4"/>
      <c r="J119" s="3"/>
      <c r="K119" s="3">
        <v>17</v>
      </c>
      <c r="L119" s="3">
        <v>27</v>
      </c>
      <c r="M119" s="3">
        <v>3</v>
      </c>
      <c r="N119" s="3"/>
      <c r="O119" s="3"/>
      <c r="P119" s="27">
        <f t="shared" si="2"/>
        <v>6.5752658086177954E-4</v>
      </c>
      <c r="Q119" s="4">
        <f t="shared" si="3"/>
        <v>6.5752658086177959E-2</v>
      </c>
    </row>
    <row r="120" spans="1:17" x14ac:dyDescent="0.45">
      <c r="A120" s="20" t="s">
        <v>3</v>
      </c>
      <c r="B120" s="3">
        <v>11672</v>
      </c>
      <c r="C120" s="3">
        <v>72877</v>
      </c>
      <c r="D120" s="4" t="s">
        <v>6</v>
      </c>
      <c r="E120" s="4" t="s">
        <v>232</v>
      </c>
      <c r="F120" s="4" t="s">
        <v>7</v>
      </c>
      <c r="G120" s="4" t="s">
        <v>5</v>
      </c>
      <c r="H120" s="4" t="s">
        <v>4</v>
      </c>
      <c r="I120" s="4"/>
      <c r="J120" s="3"/>
      <c r="K120" s="3">
        <v>9</v>
      </c>
      <c r="L120" s="3">
        <v>27</v>
      </c>
      <c r="M120" s="3">
        <v>1</v>
      </c>
      <c r="N120" s="3"/>
      <c r="O120" s="3"/>
      <c r="P120" s="27">
        <f t="shared" si="2"/>
        <v>5.0770476281954526E-4</v>
      </c>
      <c r="Q120" s="4">
        <f t="shared" si="3"/>
        <v>5.0770476281954524E-2</v>
      </c>
    </row>
    <row r="121" spans="1:17" x14ac:dyDescent="0.45">
      <c r="A121" s="20" t="s">
        <v>3</v>
      </c>
      <c r="B121" s="3">
        <v>11673</v>
      </c>
      <c r="C121" s="3">
        <v>72677</v>
      </c>
      <c r="D121" s="4" t="s">
        <v>7</v>
      </c>
      <c r="E121" s="3">
        <v>72642</v>
      </c>
      <c r="F121" s="4" t="s">
        <v>5</v>
      </c>
      <c r="G121" s="4" t="s">
        <v>6</v>
      </c>
      <c r="H121" s="4" t="s">
        <v>4</v>
      </c>
      <c r="I121" s="4" t="s">
        <v>12</v>
      </c>
      <c r="J121" s="3"/>
      <c r="K121" s="3">
        <v>1</v>
      </c>
      <c r="L121" s="3">
        <v>3</v>
      </c>
      <c r="M121" s="3">
        <v>30</v>
      </c>
      <c r="N121" s="3">
        <v>1</v>
      </c>
      <c r="O121" s="3"/>
      <c r="P121" s="27">
        <f t="shared" si="2"/>
        <v>4.8158289417559889E-4</v>
      </c>
      <c r="Q121" s="4">
        <f t="shared" si="3"/>
        <v>4.8158289417559889E-2</v>
      </c>
    </row>
    <row r="122" spans="1:17" x14ac:dyDescent="0.45">
      <c r="A122" s="20" t="s">
        <v>3</v>
      </c>
      <c r="B122" s="3">
        <v>11674</v>
      </c>
      <c r="C122" s="3">
        <v>72744</v>
      </c>
      <c r="D122" s="4" t="s">
        <v>7</v>
      </c>
      <c r="E122" s="4" t="s">
        <v>233</v>
      </c>
      <c r="F122" s="4" t="s">
        <v>5</v>
      </c>
      <c r="G122" s="4" t="s">
        <v>4</v>
      </c>
      <c r="H122" s="4" t="s">
        <v>6</v>
      </c>
      <c r="I122" s="4"/>
      <c r="J122" s="3"/>
      <c r="K122" s="3">
        <v>1</v>
      </c>
      <c r="L122" s="3">
        <v>15</v>
      </c>
      <c r="M122" s="3">
        <v>8</v>
      </c>
      <c r="N122" s="3"/>
      <c r="O122" s="3"/>
      <c r="P122" s="27">
        <f t="shared" si="2"/>
        <v>3.2992411745298581E-4</v>
      </c>
      <c r="Q122" s="4">
        <f t="shared" si="3"/>
        <v>3.2992411745298579E-2</v>
      </c>
    </row>
    <row r="123" spans="1:17" x14ac:dyDescent="0.45">
      <c r="A123" s="20" t="s">
        <v>3</v>
      </c>
      <c r="B123" s="3">
        <v>11675</v>
      </c>
      <c r="C123" s="3">
        <v>71197</v>
      </c>
      <c r="D123" s="4" t="s">
        <v>5</v>
      </c>
      <c r="E123" s="4" t="s">
        <v>234</v>
      </c>
      <c r="F123" s="4" t="s">
        <v>6</v>
      </c>
      <c r="G123" s="4" t="s">
        <v>4</v>
      </c>
      <c r="H123" s="4" t="s">
        <v>7</v>
      </c>
      <c r="I123" s="4"/>
      <c r="J123" s="3"/>
      <c r="K123" s="3">
        <v>4</v>
      </c>
      <c r="L123" s="3">
        <v>21</v>
      </c>
      <c r="M123" s="3">
        <v>4</v>
      </c>
      <c r="N123" s="3"/>
      <c r="O123" s="3"/>
      <c r="P123" s="27">
        <f t="shared" si="2"/>
        <v>4.0732053316853241E-4</v>
      </c>
      <c r="Q123" s="4">
        <f t="shared" si="3"/>
        <v>4.0732053316853242E-2</v>
      </c>
    </row>
    <row r="124" spans="1:17" x14ac:dyDescent="0.45">
      <c r="A124" s="20" t="s">
        <v>3</v>
      </c>
      <c r="B124" s="3">
        <v>11676</v>
      </c>
      <c r="C124" s="3">
        <v>69190</v>
      </c>
      <c r="D124" s="4" t="s">
        <v>4</v>
      </c>
      <c r="E124" s="4" t="s">
        <v>235</v>
      </c>
      <c r="F124" s="4" t="s">
        <v>5</v>
      </c>
      <c r="G124" s="4" t="s">
        <v>7</v>
      </c>
      <c r="H124" s="4" t="s">
        <v>6</v>
      </c>
      <c r="I124" s="4"/>
      <c r="J124" s="3"/>
      <c r="K124" s="3">
        <v>7</v>
      </c>
      <c r="L124" s="3">
        <v>4</v>
      </c>
      <c r="M124" s="3">
        <v>3</v>
      </c>
      <c r="N124" s="3"/>
      <c r="O124" s="3"/>
      <c r="P124" s="27">
        <f t="shared" si="2"/>
        <v>2.0234137881196704E-4</v>
      </c>
      <c r="Q124" s="4">
        <f t="shared" si="3"/>
        <v>2.0234137881196705E-2</v>
      </c>
    </row>
    <row r="125" spans="1:17" x14ac:dyDescent="0.45">
      <c r="A125" s="20" t="s">
        <v>3</v>
      </c>
      <c r="B125" s="3">
        <v>11677</v>
      </c>
      <c r="C125" s="3">
        <v>70690</v>
      </c>
      <c r="D125" s="4" t="s">
        <v>7</v>
      </c>
      <c r="E125" s="4" t="s">
        <v>236</v>
      </c>
      <c r="F125" s="4" t="s">
        <v>5</v>
      </c>
      <c r="G125" s="4" t="s">
        <v>4</v>
      </c>
      <c r="H125" s="4"/>
      <c r="I125" s="4"/>
      <c r="J125" s="3"/>
      <c r="K125" s="4" t="s">
        <v>159</v>
      </c>
      <c r="L125" s="3">
        <v>4</v>
      </c>
      <c r="M125" s="3"/>
      <c r="N125" s="3"/>
      <c r="O125" s="3"/>
      <c r="P125" s="27">
        <f t="shared" si="2"/>
        <v>1.1317017965766021E-4</v>
      </c>
      <c r="Q125" s="4">
        <f t="shared" si="3"/>
        <v>1.1317017965766021E-2</v>
      </c>
    </row>
    <row r="126" spans="1:17" ht="14.65" thickBot="1" x14ac:dyDescent="0.5">
      <c r="A126" s="21" t="s">
        <v>3</v>
      </c>
      <c r="B126" s="16">
        <v>11678</v>
      </c>
      <c r="C126" s="16">
        <v>65695</v>
      </c>
      <c r="D126" s="15" t="s">
        <v>6</v>
      </c>
      <c r="E126" s="16">
        <v>65653</v>
      </c>
      <c r="F126" s="15" t="s">
        <v>4</v>
      </c>
      <c r="G126" s="15" t="s">
        <v>7</v>
      </c>
      <c r="H126" s="15" t="s">
        <v>5</v>
      </c>
      <c r="I126" s="15" t="s">
        <v>10</v>
      </c>
      <c r="J126" s="16"/>
      <c r="K126" s="16">
        <v>8</v>
      </c>
      <c r="L126" s="16">
        <v>13</v>
      </c>
      <c r="M126" s="16">
        <v>19</v>
      </c>
      <c r="N126" s="16">
        <v>2</v>
      </c>
      <c r="O126" s="16"/>
      <c r="P126" s="28">
        <f t="shared" si="2"/>
        <v>6.3931806073521573E-4</v>
      </c>
      <c r="Q126" s="4">
        <f t="shared" si="3"/>
        <v>6.3931806073521572E-2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2CB5-AA2C-44B1-9FA4-B648EDBB42AD}">
  <dimension ref="A1:Q126"/>
  <sheetViews>
    <sheetView workbookViewId="0">
      <selection activeCell="S7" sqref="S7"/>
    </sheetView>
  </sheetViews>
  <sheetFormatPr defaultColWidth="8.796875" defaultRowHeight="14.25" x14ac:dyDescent="0.45"/>
  <cols>
    <col min="17" max="17" width="11.1328125" bestFit="1" customWidth="1"/>
  </cols>
  <sheetData>
    <row r="1" spans="1:17" ht="14.65" thickBot="1" x14ac:dyDescent="0.5">
      <c r="A1" t="s">
        <v>2064</v>
      </c>
    </row>
    <row r="2" spans="1:17" x14ac:dyDescent="0.45">
      <c r="A2" s="8" t="s">
        <v>2063</v>
      </c>
      <c r="B2" s="9" t="s">
        <v>0</v>
      </c>
      <c r="C2" s="9" t="s">
        <v>1</v>
      </c>
      <c r="D2" s="10" t="s">
        <v>2</v>
      </c>
      <c r="E2" s="9" t="s">
        <v>55</v>
      </c>
      <c r="F2" s="10" t="s">
        <v>43</v>
      </c>
      <c r="G2" s="10" t="s">
        <v>44</v>
      </c>
      <c r="H2" s="10" t="s">
        <v>45</v>
      </c>
      <c r="I2" s="10" t="s">
        <v>46</v>
      </c>
      <c r="J2" s="10" t="s">
        <v>47</v>
      </c>
      <c r="K2" s="10" t="s">
        <v>49</v>
      </c>
      <c r="L2" s="10" t="s">
        <v>50</v>
      </c>
      <c r="M2" s="10" t="s">
        <v>51</v>
      </c>
      <c r="N2" s="10" t="s">
        <v>52</v>
      </c>
      <c r="O2" s="10" t="s">
        <v>53</v>
      </c>
      <c r="P2" s="26" t="s">
        <v>2054</v>
      </c>
      <c r="Q2" s="29" t="s">
        <v>2055</v>
      </c>
    </row>
    <row r="3" spans="1:17" x14ac:dyDescent="0.45">
      <c r="A3" s="11" t="s">
        <v>3</v>
      </c>
      <c r="B3" s="7">
        <v>11555</v>
      </c>
      <c r="C3" s="7">
        <v>72122</v>
      </c>
      <c r="D3" s="6" t="s">
        <v>6</v>
      </c>
      <c r="E3" s="6" t="s">
        <v>237</v>
      </c>
      <c r="F3" s="6" t="s">
        <v>5</v>
      </c>
      <c r="G3" s="6" t="s">
        <v>7</v>
      </c>
      <c r="H3" s="6"/>
      <c r="I3" s="6"/>
      <c r="J3" s="7"/>
      <c r="K3" s="6">
        <v>20</v>
      </c>
      <c r="L3" s="7">
        <v>5</v>
      </c>
      <c r="M3" s="7"/>
      <c r="N3" s="7"/>
      <c r="O3" s="7"/>
      <c r="P3" s="30">
        <f>(K3+L3+M3+N3+O3)/C3</f>
        <v>3.4663486869471172E-4</v>
      </c>
      <c r="Q3" s="4">
        <f>P3*100</f>
        <v>3.4663486869471169E-2</v>
      </c>
    </row>
    <row r="4" spans="1:17" x14ac:dyDescent="0.45">
      <c r="A4" s="11" t="s">
        <v>3</v>
      </c>
      <c r="B4" s="7">
        <v>11556</v>
      </c>
      <c r="C4" s="7">
        <v>71626</v>
      </c>
      <c r="D4" s="6" t="s">
        <v>5</v>
      </c>
      <c r="E4" s="6" t="s">
        <v>238</v>
      </c>
      <c r="F4" s="6" t="s">
        <v>6</v>
      </c>
      <c r="G4" s="6" t="s">
        <v>7</v>
      </c>
      <c r="H4" s="6"/>
      <c r="I4" s="6"/>
      <c r="J4" s="7"/>
      <c r="K4" s="6">
        <v>4</v>
      </c>
      <c r="L4" s="7">
        <v>15</v>
      </c>
      <c r="M4" s="7"/>
      <c r="N4" s="7"/>
      <c r="O4" s="7"/>
      <c r="P4" s="30">
        <f t="shared" ref="P4:P67" si="0">(K4+L4+M4+N4+O4)/C4</f>
        <v>2.6526680255773046E-4</v>
      </c>
      <c r="Q4" s="4">
        <f t="shared" ref="Q4:Q67" si="1">P4*100</f>
        <v>2.6526680255773046E-2</v>
      </c>
    </row>
    <row r="5" spans="1:17" x14ac:dyDescent="0.45">
      <c r="A5" s="11" t="s">
        <v>3</v>
      </c>
      <c r="B5" s="7">
        <v>11557</v>
      </c>
      <c r="C5" s="7">
        <v>72188</v>
      </c>
      <c r="D5" s="6" t="s">
        <v>6</v>
      </c>
      <c r="E5" s="6" t="s">
        <v>239</v>
      </c>
      <c r="F5" s="6" t="s">
        <v>5</v>
      </c>
      <c r="G5" s="6" t="s">
        <v>7</v>
      </c>
      <c r="H5" s="6"/>
      <c r="I5" s="6"/>
      <c r="J5" s="7"/>
      <c r="K5" s="6">
        <v>23</v>
      </c>
      <c r="L5" s="7">
        <v>7</v>
      </c>
      <c r="M5" s="7"/>
      <c r="N5" s="7"/>
      <c r="O5" s="7"/>
      <c r="P5" s="30">
        <f t="shared" si="0"/>
        <v>4.1558153709757853E-4</v>
      </c>
      <c r="Q5" s="4">
        <f t="shared" si="1"/>
        <v>4.155815370975785E-2</v>
      </c>
    </row>
    <row r="6" spans="1:17" x14ac:dyDescent="0.45">
      <c r="A6" s="11" t="s">
        <v>3</v>
      </c>
      <c r="B6" s="7">
        <v>11558</v>
      </c>
      <c r="C6" s="7">
        <v>71414</v>
      </c>
      <c r="D6" s="6" t="s">
        <v>4</v>
      </c>
      <c r="E6" s="6" t="s">
        <v>240</v>
      </c>
      <c r="F6" s="6" t="s">
        <v>7</v>
      </c>
      <c r="G6" s="6" t="s">
        <v>5</v>
      </c>
      <c r="H6" s="6"/>
      <c r="I6" s="6"/>
      <c r="J6" s="7"/>
      <c r="K6" s="6">
        <v>7</v>
      </c>
      <c r="L6" s="7">
        <v>3</v>
      </c>
      <c r="M6" s="7"/>
      <c r="N6" s="7"/>
      <c r="O6" s="7"/>
      <c r="P6" s="30">
        <f t="shared" si="0"/>
        <v>1.400285658274288E-4</v>
      </c>
      <c r="Q6" s="4">
        <f t="shared" si="1"/>
        <v>1.4002856582742879E-2</v>
      </c>
    </row>
    <row r="7" spans="1:17" x14ac:dyDescent="0.45">
      <c r="A7" s="11" t="s">
        <v>3</v>
      </c>
      <c r="B7" s="7">
        <v>11559</v>
      </c>
      <c r="C7" s="7">
        <v>70710</v>
      </c>
      <c r="D7" s="6" t="s">
        <v>7</v>
      </c>
      <c r="E7" s="6" t="s">
        <v>241</v>
      </c>
      <c r="F7" s="6" t="s">
        <v>4</v>
      </c>
      <c r="G7" s="6" t="s">
        <v>6</v>
      </c>
      <c r="H7" s="6" t="s">
        <v>5</v>
      </c>
      <c r="I7" s="6"/>
      <c r="J7" s="7"/>
      <c r="K7" s="7">
        <v>14</v>
      </c>
      <c r="L7" s="7">
        <v>11</v>
      </c>
      <c r="M7" s="7">
        <v>11</v>
      </c>
      <c r="N7" s="7"/>
      <c r="O7" s="7"/>
      <c r="P7" s="30">
        <f t="shared" si="0"/>
        <v>5.0912176495545181E-4</v>
      </c>
      <c r="Q7" s="4">
        <f t="shared" si="1"/>
        <v>5.0912176495545178E-2</v>
      </c>
    </row>
    <row r="8" spans="1:17" x14ac:dyDescent="0.45">
      <c r="A8" s="11" t="s">
        <v>3</v>
      </c>
      <c r="B8" s="7">
        <v>11560</v>
      </c>
      <c r="C8" s="7">
        <v>71119</v>
      </c>
      <c r="D8" s="6" t="s">
        <v>4</v>
      </c>
      <c r="E8" s="6" t="s">
        <v>242</v>
      </c>
      <c r="F8" s="6" t="s">
        <v>6</v>
      </c>
      <c r="G8" s="6" t="s">
        <v>5</v>
      </c>
      <c r="H8" s="6" t="s">
        <v>7</v>
      </c>
      <c r="I8" s="6"/>
      <c r="J8" s="7"/>
      <c r="K8" s="7">
        <v>1</v>
      </c>
      <c r="L8" s="7">
        <v>7</v>
      </c>
      <c r="M8" s="7">
        <v>5</v>
      </c>
      <c r="N8" s="7"/>
      <c r="O8" s="7"/>
      <c r="P8" s="30">
        <f t="shared" si="0"/>
        <v>1.8279222148792867E-4</v>
      </c>
      <c r="Q8" s="4">
        <f t="shared" si="1"/>
        <v>1.8279222148792868E-2</v>
      </c>
    </row>
    <row r="9" spans="1:17" x14ac:dyDescent="0.45">
      <c r="A9" s="11" t="s">
        <v>3</v>
      </c>
      <c r="B9" s="7">
        <v>11561</v>
      </c>
      <c r="C9" s="7">
        <v>70266</v>
      </c>
      <c r="D9" s="6" t="s">
        <v>7</v>
      </c>
      <c r="E9" s="7">
        <v>70236</v>
      </c>
      <c r="F9" s="6" t="s">
        <v>6</v>
      </c>
      <c r="G9" s="6" t="s">
        <v>4</v>
      </c>
      <c r="H9" s="6" t="s">
        <v>5</v>
      </c>
      <c r="I9" s="6" t="s">
        <v>12</v>
      </c>
      <c r="J9" s="7"/>
      <c r="K9" s="7">
        <v>19</v>
      </c>
      <c r="L9" s="7">
        <v>7</v>
      </c>
      <c r="M9" s="7"/>
      <c r="N9" s="7"/>
      <c r="O9" s="7"/>
      <c r="P9" s="30">
        <f t="shared" si="0"/>
        <v>3.7002248598184045E-4</v>
      </c>
      <c r="Q9" s="4">
        <f t="shared" si="1"/>
        <v>3.7002248598184045E-2</v>
      </c>
    </row>
    <row r="10" spans="1:17" x14ac:dyDescent="0.45">
      <c r="A10" s="11" t="s">
        <v>3</v>
      </c>
      <c r="B10" s="7">
        <v>11562</v>
      </c>
      <c r="C10" s="7">
        <v>70217</v>
      </c>
      <c r="D10" s="6" t="s">
        <v>7</v>
      </c>
      <c r="E10" s="6" t="s">
        <v>243</v>
      </c>
      <c r="F10" s="6" t="s">
        <v>4</v>
      </c>
      <c r="G10" s="6" t="s">
        <v>6</v>
      </c>
      <c r="H10" s="6" t="s">
        <v>5</v>
      </c>
      <c r="I10" s="6"/>
      <c r="J10" s="7"/>
      <c r="K10" s="7">
        <v>12</v>
      </c>
      <c r="L10" s="7">
        <v>32</v>
      </c>
      <c r="M10" s="7">
        <v>3</v>
      </c>
      <c r="N10" s="7"/>
      <c r="O10" s="7"/>
      <c r="P10" s="30">
        <f t="shared" si="0"/>
        <v>6.6935357534500192E-4</v>
      </c>
      <c r="Q10" s="4">
        <f t="shared" si="1"/>
        <v>6.6935357534500195E-2</v>
      </c>
    </row>
    <row r="11" spans="1:17" x14ac:dyDescent="0.45">
      <c r="A11" s="11" t="s">
        <v>3</v>
      </c>
      <c r="B11" s="7">
        <v>11563</v>
      </c>
      <c r="C11" s="7">
        <v>66325</v>
      </c>
      <c r="D11" s="6" t="s">
        <v>7</v>
      </c>
      <c r="E11" s="7">
        <v>56548</v>
      </c>
      <c r="F11" s="6" t="s">
        <v>5</v>
      </c>
      <c r="G11" s="6" t="s">
        <v>89</v>
      </c>
      <c r="H11" s="6" t="s">
        <v>4</v>
      </c>
      <c r="I11" s="6" t="s">
        <v>6</v>
      </c>
      <c r="J11" s="6" t="s">
        <v>244</v>
      </c>
      <c r="K11" s="7">
        <v>10</v>
      </c>
      <c r="L11" s="7">
        <v>7</v>
      </c>
      <c r="M11" s="7">
        <v>9763</v>
      </c>
      <c r="N11" s="7">
        <v>4</v>
      </c>
      <c r="O11" s="7">
        <v>1</v>
      </c>
      <c r="P11" s="30">
        <f t="shared" si="0"/>
        <v>0.14753109687146626</v>
      </c>
      <c r="Q11" s="4">
        <f t="shared" si="1"/>
        <v>14.753109687146626</v>
      </c>
    </row>
    <row r="12" spans="1:17" x14ac:dyDescent="0.45">
      <c r="A12" s="11" t="s">
        <v>3</v>
      </c>
      <c r="B12" s="7">
        <v>11564</v>
      </c>
      <c r="C12" s="7">
        <v>70359</v>
      </c>
      <c r="D12" s="6" t="s">
        <v>5</v>
      </c>
      <c r="E12" s="6" t="s">
        <v>245</v>
      </c>
      <c r="F12" s="6" t="s">
        <v>6</v>
      </c>
      <c r="G12" s="6" t="s">
        <v>7</v>
      </c>
      <c r="H12" s="6"/>
      <c r="I12" s="6"/>
      <c r="J12" s="7"/>
      <c r="K12" s="6">
        <v>13</v>
      </c>
      <c r="L12" s="7">
        <v>1</v>
      </c>
      <c r="M12" s="7"/>
      <c r="N12" s="7"/>
      <c r="O12" s="7"/>
      <c r="P12" s="30">
        <f t="shared" si="0"/>
        <v>1.9897951932233262E-4</v>
      </c>
      <c r="Q12" s="4">
        <f t="shared" si="1"/>
        <v>1.9897951932233263E-2</v>
      </c>
    </row>
    <row r="13" spans="1:17" x14ac:dyDescent="0.45">
      <c r="A13" s="11" t="s">
        <v>3</v>
      </c>
      <c r="B13" s="7">
        <v>11565</v>
      </c>
      <c r="C13" s="7">
        <v>70543</v>
      </c>
      <c r="D13" s="6" t="s">
        <v>4</v>
      </c>
      <c r="E13" s="7">
        <v>70510</v>
      </c>
      <c r="F13" s="6" t="s">
        <v>7</v>
      </c>
      <c r="G13" s="6" t="s">
        <v>8</v>
      </c>
      <c r="H13" s="6" t="s">
        <v>5</v>
      </c>
      <c r="I13" s="6" t="s">
        <v>6</v>
      </c>
      <c r="J13" s="7"/>
      <c r="K13" s="7">
        <v>18</v>
      </c>
      <c r="L13" s="7">
        <v>5</v>
      </c>
      <c r="M13" s="7">
        <v>7</v>
      </c>
      <c r="N13" s="7">
        <v>3</v>
      </c>
      <c r="O13" s="7"/>
      <c r="P13" s="30">
        <f t="shared" si="0"/>
        <v>4.6779978169343521E-4</v>
      </c>
      <c r="Q13" s="4">
        <f t="shared" si="1"/>
        <v>4.6779978169343518E-2</v>
      </c>
    </row>
    <row r="14" spans="1:17" x14ac:dyDescent="0.45">
      <c r="A14" s="11" t="s">
        <v>3</v>
      </c>
      <c r="B14" s="7">
        <v>11566</v>
      </c>
      <c r="C14" s="7">
        <v>70147</v>
      </c>
      <c r="D14" s="6" t="s">
        <v>4</v>
      </c>
      <c r="E14" s="6" t="s">
        <v>246</v>
      </c>
      <c r="F14" s="6" t="s">
        <v>7</v>
      </c>
      <c r="G14" s="6" t="s">
        <v>5</v>
      </c>
      <c r="H14" s="6"/>
      <c r="I14" s="6"/>
      <c r="J14" s="7"/>
      <c r="K14" s="6">
        <v>9</v>
      </c>
      <c r="L14" s="7">
        <v>17</v>
      </c>
      <c r="M14" s="7"/>
      <c r="N14" s="7"/>
      <c r="O14" s="7"/>
      <c r="P14" s="30">
        <f t="shared" si="0"/>
        <v>3.7065020599597986E-4</v>
      </c>
      <c r="Q14" s="4">
        <f t="shared" si="1"/>
        <v>3.7065020599597986E-2</v>
      </c>
    </row>
    <row r="15" spans="1:17" x14ac:dyDescent="0.45">
      <c r="A15" s="11" t="s">
        <v>3</v>
      </c>
      <c r="B15" s="7">
        <v>11567</v>
      </c>
      <c r="C15" s="7">
        <v>70209</v>
      </c>
      <c r="D15" s="6" t="s">
        <v>4</v>
      </c>
      <c r="E15" s="6" t="s">
        <v>247</v>
      </c>
      <c r="F15" s="6" t="s">
        <v>5</v>
      </c>
      <c r="G15" s="6" t="s">
        <v>7</v>
      </c>
      <c r="H15" s="6"/>
      <c r="I15" s="6"/>
      <c r="J15" s="7"/>
      <c r="K15" s="6">
        <v>6</v>
      </c>
      <c r="L15" s="7">
        <v>2</v>
      </c>
      <c r="M15" s="7"/>
      <c r="N15" s="7"/>
      <c r="O15" s="7"/>
      <c r="P15" s="30">
        <f t="shared" si="0"/>
        <v>1.1394550556196499E-4</v>
      </c>
      <c r="Q15" s="4">
        <f t="shared" si="1"/>
        <v>1.13945505561965E-2</v>
      </c>
    </row>
    <row r="16" spans="1:17" x14ac:dyDescent="0.45">
      <c r="A16" s="11" t="s">
        <v>3</v>
      </c>
      <c r="B16" s="7">
        <v>11568</v>
      </c>
      <c r="C16" s="7">
        <v>68650</v>
      </c>
      <c r="D16" s="6" t="s">
        <v>5</v>
      </c>
      <c r="E16" s="6" t="s">
        <v>248</v>
      </c>
      <c r="F16" s="6" t="s">
        <v>4</v>
      </c>
      <c r="G16" s="6" t="s">
        <v>6</v>
      </c>
      <c r="H16" s="6" t="s">
        <v>7</v>
      </c>
      <c r="I16" s="6"/>
      <c r="J16" s="7"/>
      <c r="K16" s="7">
        <v>2</v>
      </c>
      <c r="L16" s="7">
        <v>8</v>
      </c>
      <c r="M16" s="7">
        <v>6</v>
      </c>
      <c r="N16" s="7"/>
      <c r="O16" s="7"/>
      <c r="P16" s="30">
        <f t="shared" si="0"/>
        <v>2.3306627822286964E-4</v>
      </c>
      <c r="Q16" s="4">
        <f t="shared" si="1"/>
        <v>2.3306627822286964E-2</v>
      </c>
    </row>
    <row r="17" spans="1:17" x14ac:dyDescent="0.45">
      <c r="A17" s="11" t="s">
        <v>3</v>
      </c>
      <c r="B17" s="7">
        <v>11569</v>
      </c>
      <c r="C17" s="7">
        <v>57092</v>
      </c>
      <c r="D17" s="6" t="s">
        <v>7</v>
      </c>
      <c r="E17" s="6" t="s">
        <v>249</v>
      </c>
      <c r="F17" s="6" t="s">
        <v>6</v>
      </c>
      <c r="G17" s="6" t="s">
        <v>4</v>
      </c>
      <c r="H17" s="6" t="s">
        <v>5</v>
      </c>
      <c r="I17" s="6"/>
      <c r="J17" s="7"/>
      <c r="K17" s="7">
        <v>423</v>
      </c>
      <c r="L17" s="7">
        <v>7</v>
      </c>
      <c r="M17" s="7">
        <v>2</v>
      </c>
      <c r="N17" s="7"/>
      <c r="O17" s="7"/>
      <c r="P17" s="30">
        <f t="shared" si="0"/>
        <v>7.5667343936103131E-3</v>
      </c>
      <c r="Q17" s="4">
        <f t="shared" si="1"/>
        <v>0.75667343936103126</v>
      </c>
    </row>
    <row r="18" spans="1:17" x14ac:dyDescent="0.45">
      <c r="A18" s="11" t="s">
        <v>3</v>
      </c>
      <c r="B18" s="7">
        <v>11570</v>
      </c>
      <c r="C18" s="7">
        <v>60826</v>
      </c>
      <c r="D18" s="6" t="s">
        <v>5</v>
      </c>
      <c r="E18" s="7">
        <v>60816</v>
      </c>
      <c r="F18" s="6" t="s">
        <v>4</v>
      </c>
      <c r="G18" s="6" t="s">
        <v>6</v>
      </c>
      <c r="H18" s="6" t="s">
        <v>7</v>
      </c>
      <c r="I18" s="6" t="s">
        <v>27</v>
      </c>
      <c r="J18" s="7"/>
      <c r="K18" s="7">
        <v>3</v>
      </c>
      <c r="L18" s="7">
        <v>3</v>
      </c>
      <c r="M18" s="7">
        <v>3</v>
      </c>
      <c r="N18" s="7"/>
      <c r="O18" s="7"/>
      <c r="P18" s="30">
        <f t="shared" si="0"/>
        <v>1.47963042120146E-4</v>
      </c>
      <c r="Q18" s="4">
        <f t="shared" si="1"/>
        <v>1.47963042120146E-2</v>
      </c>
    </row>
    <row r="19" spans="1:17" x14ac:dyDescent="0.45">
      <c r="A19" s="11" t="s">
        <v>3</v>
      </c>
      <c r="B19" s="7">
        <v>11571</v>
      </c>
      <c r="C19" s="7">
        <v>60967</v>
      </c>
      <c r="D19" s="6" t="s">
        <v>5</v>
      </c>
      <c r="E19" s="6" t="s">
        <v>250</v>
      </c>
      <c r="F19" s="6" t="s">
        <v>7</v>
      </c>
      <c r="G19" s="6" t="s">
        <v>6</v>
      </c>
      <c r="H19" s="6"/>
      <c r="I19" s="6"/>
      <c r="J19" s="7"/>
      <c r="K19" s="6">
        <v>4</v>
      </c>
      <c r="L19" s="7">
        <v>1</v>
      </c>
      <c r="M19" s="7"/>
      <c r="N19" s="7"/>
      <c r="O19" s="7"/>
      <c r="P19" s="30">
        <f t="shared" si="0"/>
        <v>8.2011580035100962E-5</v>
      </c>
      <c r="Q19" s="4">
        <f t="shared" si="1"/>
        <v>8.2011580035100968E-3</v>
      </c>
    </row>
    <row r="20" spans="1:17" x14ac:dyDescent="0.45">
      <c r="A20" s="11" t="s">
        <v>3</v>
      </c>
      <c r="B20" s="7">
        <v>11572</v>
      </c>
      <c r="C20" s="7">
        <v>57149</v>
      </c>
      <c r="D20" s="6" t="s">
        <v>7</v>
      </c>
      <c r="E20" s="7">
        <v>57013</v>
      </c>
      <c r="F20" s="6" t="s">
        <v>4</v>
      </c>
      <c r="G20" s="6" t="s">
        <v>6</v>
      </c>
      <c r="H20" s="6" t="s">
        <v>12</v>
      </c>
      <c r="I20" s="6" t="s">
        <v>5</v>
      </c>
      <c r="J20" s="7"/>
      <c r="K20" s="7">
        <v>126</v>
      </c>
      <c r="L20" s="7">
        <v>6</v>
      </c>
      <c r="M20" s="7">
        <v>2</v>
      </c>
      <c r="N20" s="7">
        <v>2</v>
      </c>
      <c r="O20" s="7"/>
      <c r="P20" s="30">
        <f t="shared" si="0"/>
        <v>2.3797441775009185E-3</v>
      </c>
      <c r="Q20" s="4">
        <f t="shared" si="1"/>
        <v>0.23797441775009184</v>
      </c>
    </row>
    <row r="21" spans="1:17" x14ac:dyDescent="0.45">
      <c r="A21" s="11" t="s">
        <v>3</v>
      </c>
      <c r="B21" s="7">
        <v>11573</v>
      </c>
      <c r="C21" s="7">
        <v>60593</v>
      </c>
      <c r="D21" s="6" t="s">
        <v>7</v>
      </c>
      <c r="E21" s="6" t="s">
        <v>251</v>
      </c>
      <c r="F21" s="6" t="s">
        <v>4</v>
      </c>
      <c r="G21" s="6" t="s">
        <v>6</v>
      </c>
      <c r="H21" s="6" t="s">
        <v>5</v>
      </c>
      <c r="I21" s="6"/>
      <c r="J21" s="7"/>
      <c r="K21" s="7">
        <v>1</v>
      </c>
      <c r="L21" s="7">
        <v>9</v>
      </c>
      <c r="M21" s="7">
        <v>2</v>
      </c>
      <c r="N21" s="7"/>
      <c r="O21" s="7"/>
      <c r="P21" s="30">
        <f t="shared" si="0"/>
        <v>1.9804267819715149E-4</v>
      </c>
      <c r="Q21" s="4">
        <f t="shared" si="1"/>
        <v>1.980426781971515E-2</v>
      </c>
    </row>
    <row r="22" spans="1:17" x14ac:dyDescent="0.45">
      <c r="A22" s="11" t="s">
        <v>3</v>
      </c>
      <c r="B22" s="7">
        <v>11574</v>
      </c>
      <c r="C22" s="7">
        <v>59990</v>
      </c>
      <c r="D22" s="6" t="s">
        <v>4</v>
      </c>
      <c r="E22" s="6" t="s">
        <v>252</v>
      </c>
      <c r="F22" s="6" t="s">
        <v>5</v>
      </c>
      <c r="G22" s="6" t="s">
        <v>6</v>
      </c>
      <c r="H22" s="6"/>
      <c r="I22" s="6"/>
      <c r="J22" s="7"/>
      <c r="K22" s="6">
        <v>2</v>
      </c>
      <c r="L22" s="7">
        <v>1</v>
      </c>
      <c r="M22" s="7"/>
      <c r="N22" s="7"/>
      <c r="O22" s="7"/>
      <c r="P22" s="30">
        <f t="shared" si="0"/>
        <v>5.000833472245374E-5</v>
      </c>
      <c r="Q22" s="4">
        <f t="shared" si="1"/>
        <v>5.0008334722453744E-3</v>
      </c>
    </row>
    <row r="23" spans="1:17" x14ac:dyDescent="0.45">
      <c r="A23" s="11" t="s">
        <v>3</v>
      </c>
      <c r="B23" s="7">
        <v>11575</v>
      </c>
      <c r="C23" s="7">
        <v>56853</v>
      </c>
      <c r="D23" s="6" t="s">
        <v>5</v>
      </c>
      <c r="E23" s="6" t="s">
        <v>253</v>
      </c>
      <c r="F23" s="6" t="s">
        <v>4</v>
      </c>
      <c r="G23" s="6" t="s">
        <v>6</v>
      </c>
      <c r="H23" s="6" t="s">
        <v>7</v>
      </c>
      <c r="I23" s="6"/>
      <c r="J23" s="7"/>
      <c r="K23" s="7">
        <v>1</v>
      </c>
      <c r="L23" s="7">
        <v>343</v>
      </c>
      <c r="M23" s="7">
        <v>4</v>
      </c>
      <c r="N23" s="7"/>
      <c r="O23" s="7"/>
      <c r="P23" s="30">
        <f t="shared" si="0"/>
        <v>6.1210490211598334E-3</v>
      </c>
      <c r="Q23" s="4">
        <f t="shared" si="1"/>
        <v>0.61210490211598334</v>
      </c>
    </row>
    <row r="24" spans="1:17" x14ac:dyDescent="0.45">
      <c r="A24" s="11" t="s">
        <v>3</v>
      </c>
      <c r="B24" s="7">
        <v>11576</v>
      </c>
      <c r="C24" s="7">
        <v>60324</v>
      </c>
      <c r="D24" s="6" t="s">
        <v>7</v>
      </c>
      <c r="E24" s="6" t="s">
        <v>254</v>
      </c>
      <c r="F24" s="6" t="s">
        <v>4</v>
      </c>
      <c r="G24" s="6" t="s">
        <v>6</v>
      </c>
      <c r="H24" s="6" t="s">
        <v>5</v>
      </c>
      <c r="I24" s="6"/>
      <c r="J24" s="7"/>
      <c r="K24" s="7">
        <v>19</v>
      </c>
      <c r="L24" s="7">
        <v>4</v>
      </c>
      <c r="M24" s="7">
        <v>2</v>
      </c>
      <c r="N24" s="7"/>
      <c r="O24" s="7"/>
      <c r="P24" s="30">
        <f t="shared" si="0"/>
        <v>4.1442875140905775E-4</v>
      </c>
      <c r="Q24" s="4">
        <f t="shared" si="1"/>
        <v>4.1442875140905777E-2</v>
      </c>
    </row>
    <row r="25" spans="1:17" x14ac:dyDescent="0.45">
      <c r="A25" s="11" t="s">
        <v>3</v>
      </c>
      <c r="B25" s="7">
        <v>11577</v>
      </c>
      <c r="C25" s="7">
        <v>59960</v>
      </c>
      <c r="D25" s="6" t="s">
        <v>4</v>
      </c>
      <c r="E25" s="6" t="s">
        <v>255</v>
      </c>
      <c r="F25" s="6" t="s">
        <v>5</v>
      </c>
      <c r="G25" s="6" t="s">
        <v>7</v>
      </c>
      <c r="H25" s="6" t="s">
        <v>6</v>
      </c>
      <c r="I25" s="6"/>
      <c r="J25" s="7"/>
      <c r="K25" s="7">
        <v>29</v>
      </c>
      <c r="L25" s="7">
        <v>1</v>
      </c>
      <c r="M25" s="7">
        <v>1</v>
      </c>
      <c r="N25" s="7"/>
      <c r="O25" s="7"/>
      <c r="P25" s="30">
        <f t="shared" si="0"/>
        <v>5.1701134089392924E-4</v>
      </c>
      <c r="Q25" s="4">
        <f t="shared" si="1"/>
        <v>5.1701134089392926E-2</v>
      </c>
    </row>
    <row r="26" spans="1:17" x14ac:dyDescent="0.45">
      <c r="A26" s="11" t="s">
        <v>3</v>
      </c>
      <c r="B26" s="7">
        <v>11578</v>
      </c>
      <c r="C26" s="7">
        <v>56796</v>
      </c>
      <c r="D26" s="6" t="s">
        <v>7</v>
      </c>
      <c r="E26" s="6" t="s">
        <v>256</v>
      </c>
      <c r="F26" s="6" t="s">
        <v>6</v>
      </c>
      <c r="G26" s="6" t="s">
        <v>4</v>
      </c>
      <c r="H26" s="6" t="s">
        <v>5</v>
      </c>
      <c r="I26" s="6"/>
      <c r="J26" s="7"/>
      <c r="K26" s="7">
        <v>4</v>
      </c>
      <c r="L26" s="7">
        <v>114</v>
      </c>
      <c r="M26" s="7">
        <v>1</v>
      </c>
      <c r="N26" s="7"/>
      <c r="O26" s="7"/>
      <c r="P26" s="30">
        <f t="shared" si="0"/>
        <v>2.0952179730966969E-3</v>
      </c>
      <c r="Q26" s="4">
        <f t="shared" si="1"/>
        <v>0.20952179730966969</v>
      </c>
    </row>
    <row r="27" spans="1:17" x14ac:dyDescent="0.45">
      <c r="A27" s="11" t="s">
        <v>3</v>
      </c>
      <c r="B27" s="7">
        <v>11579</v>
      </c>
      <c r="C27" s="7">
        <v>60557</v>
      </c>
      <c r="D27" s="6" t="s">
        <v>5</v>
      </c>
      <c r="E27" s="6" t="s">
        <v>257</v>
      </c>
      <c r="F27" s="6" t="s">
        <v>6</v>
      </c>
      <c r="G27" s="6" t="s">
        <v>7</v>
      </c>
      <c r="H27" s="6"/>
      <c r="I27" s="6"/>
      <c r="J27" s="7"/>
      <c r="K27" s="6">
        <v>4</v>
      </c>
      <c r="L27" s="7">
        <v>1</v>
      </c>
      <c r="M27" s="7"/>
      <c r="N27" s="7"/>
      <c r="O27" s="7"/>
      <c r="P27" s="30">
        <f t="shared" si="0"/>
        <v>8.2566837855243825E-5</v>
      </c>
      <c r="Q27" s="4">
        <f t="shared" si="1"/>
        <v>8.2566837855243824E-3</v>
      </c>
    </row>
    <row r="28" spans="1:17" x14ac:dyDescent="0.45">
      <c r="A28" s="11" t="s">
        <v>3</v>
      </c>
      <c r="B28" s="7">
        <v>11580</v>
      </c>
      <c r="C28" s="7">
        <v>61301</v>
      </c>
      <c r="D28" s="6" t="s">
        <v>6</v>
      </c>
      <c r="E28" s="6" t="s">
        <v>258</v>
      </c>
      <c r="F28" s="6" t="s">
        <v>7</v>
      </c>
      <c r="G28" s="6" t="s">
        <v>5</v>
      </c>
      <c r="H28" s="6"/>
      <c r="I28" s="6"/>
      <c r="J28" s="7"/>
      <c r="K28" s="6">
        <v>1</v>
      </c>
      <c r="L28" s="7">
        <v>1</v>
      </c>
      <c r="M28" s="7"/>
      <c r="N28" s="7"/>
      <c r="O28" s="7"/>
      <c r="P28" s="30">
        <f t="shared" si="0"/>
        <v>3.2625895172998811E-5</v>
      </c>
      <c r="Q28" s="4">
        <f t="shared" si="1"/>
        <v>3.2625895172998811E-3</v>
      </c>
    </row>
    <row r="29" spans="1:17" x14ac:dyDescent="0.45">
      <c r="A29" s="11" t="s">
        <v>3</v>
      </c>
      <c r="B29" s="7">
        <v>11581</v>
      </c>
      <c r="C29" s="7">
        <v>58054</v>
      </c>
      <c r="D29" s="6" t="s">
        <v>5</v>
      </c>
      <c r="E29" s="6" t="s">
        <v>259</v>
      </c>
      <c r="F29" s="6" t="s">
        <v>6</v>
      </c>
      <c r="G29" s="6" t="s">
        <v>7</v>
      </c>
      <c r="H29" s="6"/>
      <c r="I29" s="6"/>
      <c r="J29" s="7"/>
      <c r="K29" s="6">
        <v>170</v>
      </c>
      <c r="L29" s="7">
        <v>3</v>
      </c>
      <c r="M29" s="7"/>
      <c r="N29" s="7"/>
      <c r="O29" s="7"/>
      <c r="P29" s="30">
        <f t="shared" si="0"/>
        <v>2.9799841526854309E-3</v>
      </c>
      <c r="Q29" s="4">
        <f t="shared" si="1"/>
        <v>0.29799841526854309</v>
      </c>
    </row>
    <row r="30" spans="1:17" x14ac:dyDescent="0.45">
      <c r="A30" s="11" t="s">
        <v>3</v>
      </c>
      <c r="B30" s="7">
        <v>11582</v>
      </c>
      <c r="C30" s="7">
        <v>60331</v>
      </c>
      <c r="D30" s="6" t="s">
        <v>4</v>
      </c>
      <c r="E30" s="6" t="s">
        <v>260</v>
      </c>
      <c r="F30" s="6" t="s">
        <v>7</v>
      </c>
      <c r="G30" s="6" t="s">
        <v>5</v>
      </c>
      <c r="H30" s="6" t="s">
        <v>6</v>
      </c>
      <c r="I30" s="6"/>
      <c r="J30" s="7"/>
      <c r="K30" s="7">
        <v>3</v>
      </c>
      <c r="L30" s="7">
        <v>20</v>
      </c>
      <c r="M30" s="7">
        <v>1</v>
      </c>
      <c r="N30" s="7"/>
      <c r="O30" s="7"/>
      <c r="P30" s="30">
        <f t="shared" si="0"/>
        <v>3.9780543998939186E-4</v>
      </c>
      <c r="Q30" s="4">
        <f t="shared" si="1"/>
        <v>3.9780543998939183E-2</v>
      </c>
    </row>
    <row r="31" spans="1:17" x14ac:dyDescent="0.45">
      <c r="A31" s="11" t="s">
        <v>3</v>
      </c>
      <c r="B31" s="7">
        <v>11583</v>
      </c>
      <c r="C31" s="7">
        <v>60093</v>
      </c>
      <c r="D31" s="6" t="s">
        <v>7</v>
      </c>
      <c r="E31" s="6" t="s">
        <v>261</v>
      </c>
      <c r="F31" s="6" t="s">
        <v>5</v>
      </c>
      <c r="G31" s="6" t="s">
        <v>6</v>
      </c>
      <c r="H31" s="6" t="s">
        <v>4</v>
      </c>
      <c r="I31" s="6"/>
      <c r="J31" s="7"/>
      <c r="K31" s="7">
        <v>21</v>
      </c>
      <c r="L31" s="7">
        <v>13</v>
      </c>
      <c r="M31" s="7">
        <v>3</v>
      </c>
      <c r="N31" s="7"/>
      <c r="O31" s="7"/>
      <c r="P31" s="30">
        <f t="shared" si="0"/>
        <v>6.1571231258216428E-4</v>
      </c>
      <c r="Q31" s="4">
        <f t="shared" si="1"/>
        <v>6.1571231258216431E-2</v>
      </c>
    </row>
    <row r="32" spans="1:17" x14ac:dyDescent="0.45">
      <c r="A32" s="11" t="s">
        <v>3</v>
      </c>
      <c r="B32" s="7">
        <v>11584</v>
      </c>
      <c r="C32" s="7">
        <v>61150</v>
      </c>
      <c r="D32" s="6" t="s">
        <v>6</v>
      </c>
      <c r="E32" s="6" t="s">
        <v>262</v>
      </c>
      <c r="F32" s="6" t="s">
        <v>7</v>
      </c>
      <c r="G32" s="6" t="s">
        <v>5</v>
      </c>
      <c r="H32" s="6" t="s">
        <v>4</v>
      </c>
      <c r="I32" s="6"/>
      <c r="J32" s="7"/>
      <c r="K32" s="7">
        <v>3</v>
      </c>
      <c r="L32" s="7">
        <v>27</v>
      </c>
      <c r="M32" s="7">
        <v>1</v>
      </c>
      <c r="N32" s="7"/>
      <c r="O32" s="7"/>
      <c r="P32" s="30">
        <f t="shared" si="0"/>
        <v>5.0695012264922318E-4</v>
      </c>
      <c r="Q32" s="4">
        <f t="shared" si="1"/>
        <v>5.0695012264922318E-2</v>
      </c>
    </row>
    <row r="33" spans="1:17" x14ac:dyDescent="0.45">
      <c r="A33" s="11" t="s">
        <v>3</v>
      </c>
      <c r="B33" s="7">
        <v>11585</v>
      </c>
      <c r="C33" s="7">
        <v>61065</v>
      </c>
      <c r="D33" s="6" t="s">
        <v>6</v>
      </c>
      <c r="E33" s="6" t="s">
        <v>263</v>
      </c>
      <c r="F33" s="6" t="s">
        <v>7</v>
      </c>
      <c r="G33" s="6" t="s">
        <v>5</v>
      </c>
      <c r="H33" s="6"/>
      <c r="I33" s="6"/>
      <c r="J33" s="7"/>
      <c r="K33" s="6">
        <v>10</v>
      </c>
      <c r="L33" s="7">
        <v>6</v>
      </c>
      <c r="M33" s="7"/>
      <c r="N33" s="7"/>
      <c r="O33" s="7"/>
      <c r="P33" s="30">
        <f t="shared" si="0"/>
        <v>2.6201588471301074E-4</v>
      </c>
      <c r="Q33" s="4">
        <f t="shared" si="1"/>
        <v>2.6201588471301072E-2</v>
      </c>
    </row>
    <row r="34" spans="1:17" x14ac:dyDescent="0.45">
      <c r="A34" s="11" t="s">
        <v>3</v>
      </c>
      <c r="B34" s="7">
        <v>11586</v>
      </c>
      <c r="C34" s="7">
        <v>60255</v>
      </c>
      <c r="D34" s="6" t="s">
        <v>4</v>
      </c>
      <c r="E34" s="7">
        <v>60221</v>
      </c>
      <c r="F34" s="6" t="s">
        <v>6</v>
      </c>
      <c r="G34" s="6" t="s">
        <v>5</v>
      </c>
      <c r="H34" s="6" t="s">
        <v>8</v>
      </c>
      <c r="I34" s="6" t="s">
        <v>7</v>
      </c>
      <c r="J34" s="7"/>
      <c r="K34" s="7">
        <v>2</v>
      </c>
      <c r="L34" s="7">
        <v>21</v>
      </c>
      <c r="M34" s="7">
        <v>8</v>
      </c>
      <c r="N34" s="7">
        <v>3</v>
      </c>
      <c r="O34" s="7"/>
      <c r="P34" s="30">
        <f t="shared" si="0"/>
        <v>5.6426852543357397E-4</v>
      </c>
      <c r="Q34" s="4">
        <f t="shared" si="1"/>
        <v>5.64268525433574E-2</v>
      </c>
    </row>
    <row r="35" spans="1:17" x14ac:dyDescent="0.45">
      <c r="A35" s="11" t="s">
        <v>3</v>
      </c>
      <c r="B35" s="7">
        <v>11587</v>
      </c>
      <c r="C35" s="7">
        <v>59302</v>
      </c>
      <c r="D35" s="6" t="s">
        <v>7</v>
      </c>
      <c r="E35" s="6" t="s">
        <v>264</v>
      </c>
      <c r="F35" s="6" t="s">
        <v>6</v>
      </c>
      <c r="G35" s="6" t="s">
        <v>4</v>
      </c>
      <c r="H35" s="6"/>
      <c r="I35" s="6"/>
      <c r="J35" s="7"/>
      <c r="K35" s="6">
        <v>5</v>
      </c>
      <c r="L35" s="7">
        <v>9</v>
      </c>
      <c r="M35" s="7"/>
      <c r="N35" s="7"/>
      <c r="O35" s="7"/>
      <c r="P35" s="30">
        <f t="shared" si="0"/>
        <v>2.3607972749654311E-4</v>
      </c>
      <c r="Q35" s="4">
        <f t="shared" si="1"/>
        <v>2.3607972749654312E-2</v>
      </c>
    </row>
    <row r="36" spans="1:17" x14ac:dyDescent="0.45">
      <c r="A36" s="11" t="s">
        <v>3</v>
      </c>
      <c r="B36" s="7">
        <v>11588</v>
      </c>
      <c r="C36" s="7">
        <v>59896</v>
      </c>
      <c r="D36" s="6" t="s">
        <v>5</v>
      </c>
      <c r="E36" s="6" t="s">
        <v>265</v>
      </c>
      <c r="F36" s="6" t="s">
        <v>7</v>
      </c>
      <c r="G36" s="6" t="s">
        <v>6</v>
      </c>
      <c r="H36" s="6" t="s">
        <v>4</v>
      </c>
      <c r="I36" s="6"/>
      <c r="J36" s="7"/>
      <c r="K36" s="7">
        <v>3</v>
      </c>
      <c r="L36" s="7">
        <v>7</v>
      </c>
      <c r="M36" s="7">
        <v>1</v>
      </c>
      <c r="N36" s="7"/>
      <c r="O36" s="7"/>
      <c r="P36" s="30">
        <f t="shared" si="0"/>
        <v>1.8365166288232938E-4</v>
      </c>
      <c r="Q36" s="4">
        <f t="shared" si="1"/>
        <v>1.836516628823294E-2</v>
      </c>
    </row>
    <row r="37" spans="1:17" x14ac:dyDescent="0.45">
      <c r="A37" s="11" t="s">
        <v>3</v>
      </c>
      <c r="B37" s="7">
        <v>11589</v>
      </c>
      <c r="C37" s="7">
        <v>60675</v>
      </c>
      <c r="D37" s="6" t="s">
        <v>6</v>
      </c>
      <c r="E37" s="6" t="s">
        <v>266</v>
      </c>
      <c r="F37" s="6" t="s">
        <v>5</v>
      </c>
      <c r="G37" s="6"/>
      <c r="H37" s="6" t="s">
        <v>267</v>
      </c>
      <c r="I37" s="7"/>
      <c r="J37" s="7"/>
      <c r="K37" s="6">
        <v>21</v>
      </c>
      <c r="L37" s="7"/>
      <c r="M37" s="7"/>
      <c r="N37" s="7"/>
      <c r="O37" s="7"/>
      <c r="P37" s="30">
        <f t="shared" si="0"/>
        <v>3.4610630407911003E-4</v>
      </c>
      <c r="Q37" s="4">
        <f t="shared" si="1"/>
        <v>3.4610630407911E-2</v>
      </c>
    </row>
    <row r="38" spans="1:17" x14ac:dyDescent="0.45">
      <c r="A38" s="11" t="s">
        <v>3</v>
      </c>
      <c r="B38" s="7">
        <v>11590</v>
      </c>
      <c r="C38" s="7">
        <v>56869</v>
      </c>
      <c r="D38" s="6" t="s">
        <v>4</v>
      </c>
      <c r="E38" s="6" t="s">
        <v>268</v>
      </c>
      <c r="F38" s="6" t="s">
        <v>6</v>
      </c>
      <c r="G38" s="6" t="s">
        <v>5</v>
      </c>
      <c r="H38" s="6" t="s">
        <v>7</v>
      </c>
      <c r="I38" s="6"/>
      <c r="J38" s="7"/>
      <c r="K38" s="7">
        <v>3</v>
      </c>
      <c r="L38" s="7">
        <v>7</v>
      </c>
      <c r="M38" s="7">
        <v>158</v>
      </c>
      <c r="N38" s="7"/>
      <c r="O38" s="7"/>
      <c r="P38" s="30">
        <f t="shared" si="0"/>
        <v>2.9541578012625509E-3</v>
      </c>
      <c r="Q38" s="4">
        <f t="shared" si="1"/>
        <v>0.29541578012625508</v>
      </c>
    </row>
    <row r="39" spans="1:17" x14ac:dyDescent="0.45">
      <c r="A39" s="11" t="s">
        <v>3</v>
      </c>
      <c r="B39" s="7">
        <v>11591</v>
      </c>
      <c r="C39" s="7">
        <v>112421</v>
      </c>
      <c r="D39" s="6" t="s">
        <v>7</v>
      </c>
      <c r="E39" s="7">
        <v>112372</v>
      </c>
      <c r="F39" s="6" t="s">
        <v>5</v>
      </c>
      <c r="G39" s="6" t="s">
        <v>6</v>
      </c>
      <c r="H39" s="6" t="s">
        <v>4</v>
      </c>
      <c r="I39" s="6" t="s">
        <v>269</v>
      </c>
      <c r="J39" s="7"/>
      <c r="K39" s="7">
        <v>6</v>
      </c>
      <c r="L39" s="7">
        <v>14</v>
      </c>
      <c r="M39" s="7">
        <v>27</v>
      </c>
      <c r="N39" s="7">
        <v>2</v>
      </c>
      <c r="O39" s="7"/>
      <c r="P39" s="30">
        <f t="shared" si="0"/>
        <v>4.3586162727604275E-4</v>
      </c>
      <c r="Q39" s="4">
        <f t="shared" si="1"/>
        <v>4.3586162727604273E-2</v>
      </c>
    </row>
    <row r="40" spans="1:17" x14ac:dyDescent="0.45">
      <c r="A40" s="11" t="s">
        <v>3</v>
      </c>
      <c r="B40" s="7">
        <v>11592</v>
      </c>
      <c r="C40" s="7">
        <v>117356</v>
      </c>
      <c r="D40" s="6" t="s">
        <v>5</v>
      </c>
      <c r="E40" s="6" t="s">
        <v>270</v>
      </c>
      <c r="F40" s="6" t="s">
        <v>6</v>
      </c>
      <c r="G40" s="6" t="s">
        <v>4</v>
      </c>
      <c r="H40" s="6" t="s">
        <v>7</v>
      </c>
      <c r="I40" s="6"/>
      <c r="J40" s="7"/>
      <c r="K40" s="7">
        <v>36</v>
      </c>
      <c r="L40" s="7">
        <v>27</v>
      </c>
      <c r="M40" s="7">
        <v>5</v>
      </c>
      <c r="N40" s="7"/>
      <c r="O40" s="7"/>
      <c r="P40" s="30">
        <f t="shared" si="0"/>
        <v>5.7943351852483046E-4</v>
      </c>
      <c r="Q40" s="4">
        <f t="shared" si="1"/>
        <v>5.7943351852483047E-2</v>
      </c>
    </row>
    <row r="41" spans="1:17" x14ac:dyDescent="0.45">
      <c r="A41" s="11" t="s">
        <v>3</v>
      </c>
      <c r="B41" s="7">
        <v>11593</v>
      </c>
      <c r="C41" s="7">
        <v>117962</v>
      </c>
      <c r="D41" s="6" t="s">
        <v>4</v>
      </c>
      <c r="E41" s="6" t="s">
        <v>271</v>
      </c>
      <c r="F41" s="6" t="s">
        <v>5</v>
      </c>
      <c r="G41" s="6" t="s">
        <v>7</v>
      </c>
      <c r="H41" s="6" t="s">
        <v>6</v>
      </c>
      <c r="I41" s="6"/>
      <c r="J41" s="7"/>
      <c r="K41" s="7">
        <v>5</v>
      </c>
      <c r="L41" s="7">
        <v>4</v>
      </c>
      <c r="M41" s="7">
        <v>2</v>
      </c>
      <c r="N41" s="7"/>
      <c r="O41" s="7"/>
      <c r="P41" s="30">
        <f t="shared" si="0"/>
        <v>9.3250368762821931E-5</v>
      </c>
      <c r="Q41" s="4">
        <f t="shared" si="1"/>
        <v>9.3250368762821927E-3</v>
      </c>
    </row>
    <row r="42" spans="1:17" x14ac:dyDescent="0.45">
      <c r="A42" s="11" t="s">
        <v>3</v>
      </c>
      <c r="B42" s="7">
        <v>11594</v>
      </c>
      <c r="C42" s="7">
        <v>117167</v>
      </c>
      <c r="D42" s="6" t="s">
        <v>7</v>
      </c>
      <c r="E42" s="6" t="s">
        <v>272</v>
      </c>
      <c r="F42" s="6" t="s">
        <v>6</v>
      </c>
      <c r="G42" s="6" t="s">
        <v>4</v>
      </c>
      <c r="H42" s="6" t="s">
        <v>5</v>
      </c>
      <c r="I42" s="6"/>
      <c r="J42" s="7"/>
      <c r="K42" s="7">
        <v>6</v>
      </c>
      <c r="L42" s="7">
        <v>23</v>
      </c>
      <c r="M42" s="7">
        <v>7</v>
      </c>
      <c r="N42" s="7"/>
      <c r="O42" s="7"/>
      <c r="P42" s="30">
        <f t="shared" si="0"/>
        <v>3.0725374892247819E-4</v>
      </c>
      <c r="Q42" s="4">
        <f t="shared" si="1"/>
        <v>3.0725374892247817E-2</v>
      </c>
    </row>
    <row r="43" spans="1:17" x14ac:dyDescent="0.45">
      <c r="A43" s="11" t="s">
        <v>3</v>
      </c>
      <c r="B43" s="7">
        <v>11595</v>
      </c>
      <c r="C43" s="7">
        <v>116621</v>
      </c>
      <c r="D43" s="6" t="s">
        <v>4</v>
      </c>
      <c r="E43" s="6" t="s">
        <v>273</v>
      </c>
      <c r="F43" s="6" t="s">
        <v>7</v>
      </c>
      <c r="G43" s="6" t="s">
        <v>5</v>
      </c>
      <c r="H43" s="6" t="s">
        <v>6</v>
      </c>
      <c r="I43" s="6"/>
      <c r="J43" s="7"/>
      <c r="K43" s="7">
        <v>4</v>
      </c>
      <c r="L43" s="7">
        <v>57</v>
      </c>
      <c r="M43" s="7">
        <v>2</v>
      </c>
      <c r="N43" s="7"/>
      <c r="O43" s="7"/>
      <c r="P43" s="30">
        <f t="shared" si="0"/>
        <v>5.4021145419778601E-4</v>
      </c>
      <c r="Q43" s="4">
        <f t="shared" si="1"/>
        <v>5.40211454197786E-2</v>
      </c>
    </row>
    <row r="44" spans="1:17" x14ac:dyDescent="0.45">
      <c r="A44" s="11" t="s">
        <v>3</v>
      </c>
      <c r="B44" s="7">
        <v>11596</v>
      </c>
      <c r="C44" s="7">
        <v>111843</v>
      </c>
      <c r="D44" s="6" t="s">
        <v>7</v>
      </c>
      <c r="E44" s="6" t="s">
        <v>274</v>
      </c>
      <c r="F44" s="6" t="s">
        <v>5</v>
      </c>
      <c r="G44" s="6" t="s">
        <v>6</v>
      </c>
      <c r="H44" s="6" t="s">
        <v>4</v>
      </c>
      <c r="I44" s="6"/>
      <c r="J44" s="7"/>
      <c r="K44" s="7">
        <v>9</v>
      </c>
      <c r="L44" s="7">
        <v>3</v>
      </c>
      <c r="M44" s="7">
        <v>153</v>
      </c>
      <c r="N44" s="7"/>
      <c r="O44" s="7"/>
      <c r="P44" s="30">
        <f t="shared" si="0"/>
        <v>1.4752823153885357E-3</v>
      </c>
      <c r="Q44" s="4">
        <f t="shared" si="1"/>
        <v>0.14752823153885355</v>
      </c>
    </row>
    <row r="45" spans="1:17" x14ac:dyDescent="0.45">
      <c r="A45" s="11" t="s">
        <v>3</v>
      </c>
      <c r="B45" s="7">
        <v>11597</v>
      </c>
      <c r="C45" s="7">
        <v>117910</v>
      </c>
      <c r="D45" s="6" t="s">
        <v>6</v>
      </c>
      <c r="E45" s="6" t="s">
        <v>275</v>
      </c>
      <c r="F45" s="6" t="s">
        <v>10</v>
      </c>
      <c r="G45" s="6" t="s">
        <v>7</v>
      </c>
      <c r="H45" s="6" t="s">
        <v>5</v>
      </c>
      <c r="I45" s="6"/>
      <c r="J45" s="7"/>
      <c r="K45" s="7">
        <v>3</v>
      </c>
      <c r="L45" s="7">
        <v>3</v>
      </c>
      <c r="M45" s="7">
        <v>6</v>
      </c>
      <c r="N45" s="7"/>
      <c r="O45" s="7"/>
      <c r="P45" s="30">
        <f t="shared" si="0"/>
        <v>1.0177253837672802E-4</v>
      </c>
      <c r="Q45" s="4">
        <f t="shared" si="1"/>
        <v>1.0177253837672802E-2</v>
      </c>
    </row>
    <row r="46" spans="1:17" x14ac:dyDescent="0.45">
      <c r="A46" s="11" t="s">
        <v>3</v>
      </c>
      <c r="B46" s="7">
        <v>11598</v>
      </c>
      <c r="C46" s="7">
        <v>116574</v>
      </c>
      <c r="D46" s="6" t="s">
        <v>6</v>
      </c>
      <c r="E46" s="6" t="s">
        <v>276</v>
      </c>
      <c r="F46" s="6" t="s">
        <v>7</v>
      </c>
      <c r="G46" s="6" t="s">
        <v>5</v>
      </c>
      <c r="H46" s="6"/>
      <c r="I46" s="6"/>
      <c r="J46" s="7"/>
      <c r="K46" s="6">
        <v>9</v>
      </c>
      <c r="L46" s="7">
        <v>22</v>
      </c>
      <c r="M46" s="7"/>
      <c r="N46" s="7"/>
      <c r="O46" s="7"/>
      <c r="P46" s="30">
        <f t="shared" si="0"/>
        <v>2.6592550654519877E-4</v>
      </c>
      <c r="Q46" s="4">
        <f t="shared" si="1"/>
        <v>2.6592550654519875E-2</v>
      </c>
    </row>
    <row r="47" spans="1:17" x14ac:dyDescent="0.45">
      <c r="A47" s="11" t="s">
        <v>3</v>
      </c>
      <c r="B47" s="7">
        <v>11599</v>
      </c>
      <c r="C47" s="7">
        <v>109245</v>
      </c>
      <c r="D47" s="6" t="s">
        <v>7</v>
      </c>
      <c r="E47" s="7">
        <v>108870</v>
      </c>
      <c r="F47" s="6" t="s">
        <v>12</v>
      </c>
      <c r="G47" s="6" t="s">
        <v>5</v>
      </c>
      <c r="H47" s="6" t="s">
        <v>6</v>
      </c>
      <c r="I47" s="6" t="s">
        <v>4</v>
      </c>
      <c r="J47" s="7"/>
      <c r="K47" s="7">
        <v>1</v>
      </c>
      <c r="L47" s="7">
        <v>10</v>
      </c>
      <c r="M47" s="7">
        <v>360</v>
      </c>
      <c r="N47" s="7">
        <v>4</v>
      </c>
      <c r="O47" s="7"/>
      <c r="P47" s="30">
        <f t="shared" si="0"/>
        <v>3.4326513799258548E-3</v>
      </c>
      <c r="Q47" s="4">
        <f t="shared" si="1"/>
        <v>0.34326513799258546</v>
      </c>
    </row>
    <row r="48" spans="1:17" x14ac:dyDescent="0.45">
      <c r="A48" s="11" t="s">
        <v>3</v>
      </c>
      <c r="B48" s="7">
        <v>11600</v>
      </c>
      <c r="C48" s="7">
        <v>117356</v>
      </c>
      <c r="D48" s="6" t="s">
        <v>6</v>
      </c>
      <c r="E48" s="6" t="s">
        <v>277</v>
      </c>
      <c r="F48" s="6" t="s">
        <v>7</v>
      </c>
      <c r="G48" s="6" t="s">
        <v>5</v>
      </c>
      <c r="H48" s="6"/>
      <c r="I48" s="6"/>
      <c r="J48" s="7"/>
      <c r="K48" s="6">
        <v>2</v>
      </c>
      <c r="L48" s="7">
        <v>33</v>
      </c>
      <c r="M48" s="7"/>
      <c r="N48" s="7"/>
      <c r="O48" s="7"/>
      <c r="P48" s="30">
        <f t="shared" si="0"/>
        <v>2.9823784041719213E-4</v>
      </c>
      <c r="Q48" s="4">
        <f t="shared" si="1"/>
        <v>2.9823784041719214E-2</v>
      </c>
    </row>
    <row r="49" spans="1:17" x14ac:dyDescent="0.45">
      <c r="A49" s="11" t="s">
        <v>3</v>
      </c>
      <c r="B49" s="7">
        <v>11601</v>
      </c>
      <c r="C49" s="7">
        <v>117016</v>
      </c>
      <c r="D49" s="6" t="s">
        <v>5</v>
      </c>
      <c r="E49" s="6" t="s">
        <v>278</v>
      </c>
      <c r="F49" s="6" t="s">
        <v>4</v>
      </c>
      <c r="G49" s="6" t="s">
        <v>6</v>
      </c>
      <c r="H49" s="6" t="s">
        <v>7</v>
      </c>
      <c r="I49" s="6"/>
      <c r="J49" s="7"/>
      <c r="K49" s="7">
        <v>7</v>
      </c>
      <c r="L49" s="7">
        <v>12</v>
      </c>
      <c r="M49" s="7">
        <v>4</v>
      </c>
      <c r="N49" s="7"/>
      <c r="O49" s="7"/>
      <c r="P49" s="30">
        <f t="shared" si="0"/>
        <v>1.9655431735830998E-4</v>
      </c>
      <c r="Q49" s="4">
        <f t="shared" si="1"/>
        <v>1.9655431735830998E-2</v>
      </c>
    </row>
    <row r="50" spans="1:17" x14ac:dyDescent="0.45">
      <c r="A50" s="11" t="s">
        <v>3</v>
      </c>
      <c r="B50" s="7">
        <v>11602</v>
      </c>
      <c r="C50" s="7">
        <v>112119</v>
      </c>
      <c r="D50" s="6" t="s">
        <v>7</v>
      </c>
      <c r="E50" s="6" t="s">
        <v>279</v>
      </c>
      <c r="F50" s="6" t="s">
        <v>5</v>
      </c>
      <c r="G50" s="6" t="s">
        <v>6</v>
      </c>
      <c r="H50" s="6" t="s">
        <v>4</v>
      </c>
      <c r="I50" s="6"/>
      <c r="J50" s="7"/>
      <c r="K50" s="7">
        <v>4</v>
      </c>
      <c r="L50" s="7">
        <v>7</v>
      </c>
      <c r="M50" s="7">
        <v>139</v>
      </c>
      <c r="N50" s="7"/>
      <c r="O50" s="7"/>
      <c r="P50" s="30">
        <f t="shared" si="0"/>
        <v>1.3378642335375806E-3</v>
      </c>
      <c r="Q50" s="4">
        <f t="shared" si="1"/>
        <v>0.13378642335375807</v>
      </c>
    </row>
    <row r="51" spans="1:17" x14ac:dyDescent="0.45">
      <c r="A51" s="11" t="s">
        <v>3</v>
      </c>
      <c r="B51" s="7">
        <v>11603</v>
      </c>
      <c r="C51" s="7">
        <v>117240</v>
      </c>
      <c r="D51" s="6" t="s">
        <v>6</v>
      </c>
      <c r="E51" s="6" t="s">
        <v>280</v>
      </c>
      <c r="F51" s="6" t="s">
        <v>7</v>
      </c>
      <c r="G51" s="6" t="s">
        <v>5</v>
      </c>
      <c r="H51" s="6"/>
      <c r="I51" s="6"/>
      <c r="J51" s="7"/>
      <c r="K51" s="6">
        <v>2</v>
      </c>
      <c r="L51" s="7">
        <v>3</v>
      </c>
      <c r="M51" s="7"/>
      <c r="N51" s="7"/>
      <c r="O51" s="7"/>
      <c r="P51" s="30">
        <f t="shared" si="0"/>
        <v>4.2647560559535998E-5</v>
      </c>
      <c r="Q51" s="4">
        <f t="shared" si="1"/>
        <v>4.2647560559536E-3</v>
      </c>
    </row>
    <row r="52" spans="1:17" x14ac:dyDescent="0.45">
      <c r="A52" s="11" t="s">
        <v>3</v>
      </c>
      <c r="B52" s="7">
        <v>11604</v>
      </c>
      <c r="C52" s="7">
        <v>115238</v>
      </c>
      <c r="D52" s="6" t="s">
        <v>5</v>
      </c>
      <c r="E52" s="6" t="s">
        <v>281</v>
      </c>
      <c r="F52" s="6" t="s">
        <v>7</v>
      </c>
      <c r="G52" s="6" t="s">
        <v>6</v>
      </c>
      <c r="H52" s="6" t="s">
        <v>4</v>
      </c>
      <c r="I52" s="6"/>
      <c r="J52" s="7"/>
      <c r="K52" s="7">
        <v>5</v>
      </c>
      <c r="L52" s="7">
        <v>14</v>
      </c>
      <c r="M52" s="7">
        <v>14</v>
      </c>
      <c r="N52" s="7"/>
      <c r="O52" s="7"/>
      <c r="P52" s="30">
        <f t="shared" si="0"/>
        <v>2.8636387302799423E-4</v>
      </c>
      <c r="Q52" s="4">
        <f t="shared" si="1"/>
        <v>2.8636387302799424E-2</v>
      </c>
    </row>
    <row r="53" spans="1:17" x14ac:dyDescent="0.45">
      <c r="A53" s="11" t="s">
        <v>3</v>
      </c>
      <c r="B53" s="7">
        <v>11605</v>
      </c>
      <c r="C53" s="7">
        <v>113378</v>
      </c>
      <c r="D53" s="6" t="s">
        <v>6</v>
      </c>
      <c r="E53" s="6" t="s">
        <v>282</v>
      </c>
      <c r="F53" s="6" t="s">
        <v>7</v>
      </c>
      <c r="G53" s="6" t="s">
        <v>5</v>
      </c>
      <c r="H53" s="6" t="s">
        <v>10</v>
      </c>
      <c r="I53" s="6"/>
      <c r="J53" s="7"/>
      <c r="K53" s="7">
        <v>14</v>
      </c>
      <c r="L53" s="7">
        <v>103</v>
      </c>
      <c r="M53" s="7">
        <v>1</v>
      </c>
      <c r="N53" s="7"/>
      <c r="O53" s="7"/>
      <c r="P53" s="30">
        <f t="shared" si="0"/>
        <v>1.0407662862283687E-3</v>
      </c>
      <c r="Q53" s="4">
        <f t="shared" si="1"/>
        <v>0.10407662862283687</v>
      </c>
    </row>
    <row r="54" spans="1:17" x14ac:dyDescent="0.45">
      <c r="A54" s="11" t="s">
        <v>3</v>
      </c>
      <c r="B54" s="7">
        <v>11606</v>
      </c>
      <c r="C54" s="7">
        <v>117506</v>
      </c>
      <c r="D54" s="6" t="s">
        <v>6</v>
      </c>
      <c r="E54" s="6" t="s">
        <v>283</v>
      </c>
      <c r="F54" s="6" t="s">
        <v>7</v>
      </c>
      <c r="G54" s="6" t="s">
        <v>5</v>
      </c>
      <c r="H54" s="6"/>
      <c r="I54" s="6"/>
      <c r="J54" s="7"/>
      <c r="K54" s="6">
        <v>6</v>
      </c>
      <c r="L54" s="7">
        <v>9</v>
      </c>
      <c r="M54" s="7"/>
      <c r="N54" s="7"/>
      <c r="O54" s="7"/>
      <c r="P54" s="30">
        <f t="shared" si="0"/>
        <v>1.2765305601416098E-4</v>
      </c>
      <c r="Q54" s="4">
        <f t="shared" si="1"/>
        <v>1.2765305601416099E-2</v>
      </c>
    </row>
    <row r="55" spans="1:17" x14ac:dyDescent="0.45">
      <c r="A55" s="11" t="s">
        <v>3</v>
      </c>
      <c r="B55" s="7">
        <v>11607</v>
      </c>
      <c r="C55" s="7">
        <v>115373</v>
      </c>
      <c r="D55" s="6" t="s">
        <v>7</v>
      </c>
      <c r="E55" s="6" t="s">
        <v>284</v>
      </c>
      <c r="F55" s="6" t="s">
        <v>5</v>
      </c>
      <c r="G55" s="6" t="s">
        <v>6</v>
      </c>
      <c r="H55" s="6" t="s">
        <v>4</v>
      </c>
      <c r="I55" s="6"/>
      <c r="J55" s="7"/>
      <c r="K55" s="7">
        <v>3</v>
      </c>
      <c r="L55" s="7">
        <v>11</v>
      </c>
      <c r="M55" s="7">
        <v>56</v>
      </c>
      <c r="N55" s="7"/>
      <c r="O55" s="7"/>
      <c r="P55" s="30">
        <f t="shared" si="0"/>
        <v>6.0672774392622189E-4</v>
      </c>
      <c r="Q55" s="4">
        <f t="shared" si="1"/>
        <v>6.067277439262219E-2</v>
      </c>
    </row>
    <row r="56" spans="1:17" x14ac:dyDescent="0.45">
      <c r="A56" s="11" t="s">
        <v>3</v>
      </c>
      <c r="B56" s="7">
        <v>11608</v>
      </c>
      <c r="C56" s="7">
        <v>114156</v>
      </c>
      <c r="D56" s="6" t="s">
        <v>6</v>
      </c>
      <c r="E56" s="6" t="s">
        <v>285</v>
      </c>
      <c r="F56" s="6" t="s">
        <v>5</v>
      </c>
      <c r="G56" s="6" t="s">
        <v>7</v>
      </c>
      <c r="H56" s="6"/>
      <c r="I56" s="6"/>
      <c r="J56" s="7"/>
      <c r="K56" s="6">
        <v>142</v>
      </c>
      <c r="L56" s="7">
        <v>6</v>
      </c>
      <c r="M56" s="7"/>
      <c r="N56" s="7"/>
      <c r="O56" s="7"/>
      <c r="P56" s="30">
        <f t="shared" si="0"/>
        <v>1.2964714951469918E-3</v>
      </c>
      <c r="Q56" s="4">
        <f t="shared" si="1"/>
        <v>0.12964714951469919</v>
      </c>
    </row>
    <row r="57" spans="1:17" x14ac:dyDescent="0.45">
      <c r="A57" s="11" t="s">
        <v>3</v>
      </c>
      <c r="B57" s="7">
        <v>11609</v>
      </c>
      <c r="C57" s="7">
        <v>117260</v>
      </c>
      <c r="D57" s="6" t="s">
        <v>5</v>
      </c>
      <c r="E57" s="7">
        <v>117233</v>
      </c>
      <c r="F57" s="6" t="s">
        <v>27</v>
      </c>
      <c r="G57" s="6" t="s">
        <v>7</v>
      </c>
      <c r="H57" s="6" t="s">
        <v>4</v>
      </c>
      <c r="I57" s="6" t="s">
        <v>6</v>
      </c>
      <c r="J57" s="7"/>
      <c r="K57" s="7">
        <v>1</v>
      </c>
      <c r="L57" s="7">
        <v>3</v>
      </c>
      <c r="M57" s="7">
        <v>12</v>
      </c>
      <c r="N57" s="7">
        <v>11</v>
      </c>
      <c r="O57" s="7"/>
      <c r="P57" s="30">
        <f t="shared" si="0"/>
        <v>2.3025754733071806E-4</v>
      </c>
      <c r="Q57" s="4">
        <f t="shared" si="1"/>
        <v>2.3025754733071807E-2</v>
      </c>
    </row>
    <row r="58" spans="1:17" x14ac:dyDescent="0.45">
      <c r="A58" s="11" t="s">
        <v>3</v>
      </c>
      <c r="B58" s="7">
        <v>11610</v>
      </c>
      <c r="C58" s="7">
        <v>116640</v>
      </c>
      <c r="D58" s="6" t="s">
        <v>5</v>
      </c>
      <c r="E58" s="6" t="s">
        <v>286</v>
      </c>
      <c r="F58" s="6" t="s">
        <v>7</v>
      </c>
      <c r="G58" s="6" t="s">
        <v>6</v>
      </c>
      <c r="H58" s="6" t="s">
        <v>4</v>
      </c>
      <c r="I58" s="6"/>
      <c r="J58" s="7"/>
      <c r="K58" s="7">
        <v>1</v>
      </c>
      <c r="L58" s="7">
        <v>47</v>
      </c>
      <c r="M58" s="7">
        <v>16</v>
      </c>
      <c r="N58" s="7"/>
      <c r="O58" s="7"/>
      <c r="P58" s="30">
        <f t="shared" si="0"/>
        <v>5.4869684499314131E-4</v>
      </c>
      <c r="Q58" s="4">
        <f t="shared" si="1"/>
        <v>5.4869684499314134E-2</v>
      </c>
    </row>
    <row r="59" spans="1:17" x14ac:dyDescent="0.45">
      <c r="A59" s="11" t="s">
        <v>3</v>
      </c>
      <c r="B59" s="7">
        <v>11611</v>
      </c>
      <c r="C59" s="7">
        <v>114639</v>
      </c>
      <c r="D59" s="6" t="s">
        <v>7</v>
      </c>
      <c r="E59" s="6" t="s">
        <v>287</v>
      </c>
      <c r="F59" s="6" t="s">
        <v>5</v>
      </c>
      <c r="G59" s="6" t="s">
        <v>6</v>
      </c>
      <c r="H59" s="6" t="s">
        <v>4</v>
      </c>
      <c r="I59" s="6"/>
      <c r="J59" s="7"/>
      <c r="K59" s="7">
        <v>3</v>
      </c>
      <c r="L59" s="7">
        <v>2</v>
      </c>
      <c r="M59" s="7">
        <v>1</v>
      </c>
      <c r="N59" s="7"/>
      <c r="O59" s="7"/>
      <c r="P59" s="30">
        <f t="shared" si="0"/>
        <v>5.2338209509852669E-5</v>
      </c>
      <c r="Q59" s="4">
        <f t="shared" si="1"/>
        <v>5.2338209509852672E-3</v>
      </c>
    </row>
    <row r="60" spans="1:17" x14ac:dyDescent="0.45">
      <c r="A60" s="11" t="s">
        <v>3</v>
      </c>
      <c r="B60" s="7">
        <v>11612</v>
      </c>
      <c r="C60" s="7">
        <v>116724</v>
      </c>
      <c r="D60" s="6" t="s">
        <v>6</v>
      </c>
      <c r="E60" s="6" t="s">
        <v>288</v>
      </c>
      <c r="F60" s="6" t="s">
        <v>7</v>
      </c>
      <c r="G60" s="6" t="s">
        <v>5</v>
      </c>
      <c r="H60" s="6"/>
      <c r="I60" s="6"/>
      <c r="J60" s="7"/>
      <c r="K60" s="6">
        <v>2</v>
      </c>
      <c r="L60" s="7">
        <v>12</v>
      </c>
      <c r="M60" s="7"/>
      <c r="N60" s="7"/>
      <c r="O60" s="7"/>
      <c r="P60" s="30">
        <f t="shared" si="0"/>
        <v>1.1994105753743874E-4</v>
      </c>
      <c r="Q60" s="4">
        <f t="shared" si="1"/>
        <v>1.1994105753743874E-2</v>
      </c>
    </row>
    <row r="61" spans="1:17" x14ac:dyDescent="0.45">
      <c r="A61" s="11" t="s">
        <v>3</v>
      </c>
      <c r="B61" s="7">
        <v>11613</v>
      </c>
      <c r="C61" s="7">
        <v>117255</v>
      </c>
      <c r="D61" s="6" t="s">
        <v>6</v>
      </c>
      <c r="E61" s="6" t="s">
        <v>289</v>
      </c>
      <c r="F61" s="6" t="s">
        <v>7</v>
      </c>
      <c r="G61" s="6" t="s">
        <v>5</v>
      </c>
      <c r="H61" s="6" t="s">
        <v>4</v>
      </c>
      <c r="I61" s="6"/>
      <c r="J61" s="7"/>
      <c r="K61" s="7">
        <v>11</v>
      </c>
      <c r="L61" s="7">
        <v>31</v>
      </c>
      <c r="M61" s="7">
        <v>2</v>
      </c>
      <c r="N61" s="7"/>
      <c r="O61" s="7"/>
      <c r="P61" s="30">
        <f t="shared" si="0"/>
        <v>3.7525052236578397E-4</v>
      </c>
      <c r="Q61" s="4">
        <f t="shared" si="1"/>
        <v>3.7525052236578399E-2</v>
      </c>
    </row>
    <row r="62" spans="1:17" x14ac:dyDescent="0.45">
      <c r="A62" s="11" t="s">
        <v>3</v>
      </c>
      <c r="B62" s="7">
        <v>11614</v>
      </c>
      <c r="C62" s="7">
        <v>117990</v>
      </c>
      <c r="D62" s="6" t="s">
        <v>4</v>
      </c>
      <c r="E62" s="6" t="s">
        <v>290</v>
      </c>
      <c r="F62" s="6" t="s">
        <v>6</v>
      </c>
      <c r="G62" s="6" t="s">
        <v>5</v>
      </c>
      <c r="H62" s="6" t="s">
        <v>7</v>
      </c>
      <c r="I62" s="6"/>
      <c r="J62" s="7"/>
      <c r="K62" s="7">
        <v>1</v>
      </c>
      <c r="L62" s="7">
        <v>10</v>
      </c>
      <c r="M62" s="7">
        <v>12</v>
      </c>
      <c r="N62" s="7"/>
      <c r="O62" s="7"/>
      <c r="P62" s="30">
        <f t="shared" si="0"/>
        <v>1.9493177387914229E-4</v>
      </c>
      <c r="Q62" s="4">
        <f t="shared" si="1"/>
        <v>1.9493177387914229E-2</v>
      </c>
    </row>
    <row r="63" spans="1:17" x14ac:dyDescent="0.45">
      <c r="A63" s="11" t="s">
        <v>3</v>
      </c>
      <c r="B63" s="7">
        <v>11615</v>
      </c>
      <c r="C63" s="7">
        <v>116182</v>
      </c>
      <c r="D63" s="6" t="s">
        <v>4</v>
      </c>
      <c r="E63" s="6" t="s">
        <v>291</v>
      </c>
      <c r="F63" s="6" t="s">
        <v>7</v>
      </c>
      <c r="G63" s="6" t="s">
        <v>5</v>
      </c>
      <c r="H63" s="6"/>
      <c r="I63" s="6"/>
      <c r="J63" s="7"/>
      <c r="K63" s="6">
        <v>13</v>
      </c>
      <c r="L63" s="7">
        <v>33</v>
      </c>
      <c r="M63" s="7"/>
      <c r="N63" s="7"/>
      <c r="O63" s="7"/>
      <c r="P63" s="30">
        <f t="shared" si="0"/>
        <v>3.9593052280043382E-4</v>
      </c>
      <c r="Q63" s="4">
        <f t="shared" si="1"/>
        <v>3.9593052280043381E-2</v>
      </c>
    </row>
    <row r="64" spans="1:17" x14ac:dyDescent="0.45">
      <c r="A64" s="11" t="s">
        <v>3</v>
      </c>
      <c r="B64" s="7">
        <v>11616</v>
      </c>
      <c r="C64" s="7">
        <v>111137</v>
      </c>
      <c r="D64" s="6" t="s">
        <v>5</v>
      </c>
      <c r="E64" s="6" t="s">
        <v>292</v>
      </c>
      <c r="F64" s="6" t="s">
        <v>4</v>
      </c>
      <c r="G64" s="6" t="s">
        <v>6</v>
      </c>
      <c r="H64" s="6"/>
      <c r="I64" s="6"/>
      <c r="J64" s="7"/>
      <c r="K64" s="6">
        <v>7</v>
      </c>
      <c r="L64" s="7">
        <v>15</v>
      </c>
      <c r="M64" s="7"/>
      <c r="N64" s="7"/>
      <c r="O64" s="7"/>
      <c r="P64" s="30">
        <f t="shared" si="0"/>
        <v>1.9795387674671801E-4</v>
      </c>
      <c r="Q64" s="4">
        <f t="shared" si="1"/>
        <v>1.9795387674671802E-2</v>
      </c>
    </row>
    <row r="65" spans="1:17" x14ac:dyDescent="0.45">
      <c r="A65" s="11" t="s">
        <v>3</v>
      </c>
      <c r="B65" s="7">
        <v>11617</v>
      </c>
      <c r="C65" s="7">
        <v>111523</v>
      </c>
      <c r="D65" s="6" t="s">
        <v>7</v>
      </c>
      <c r="E65" s="6" t="s">
        <v>293</v>
      </c>
      <c r="F65" s="6" t="s">
        <v>5</v>
      </c>
      <c r="G65" s="6" t="s">
        <v>4</v>
      </c>
      <c r="H65" s="6" t="s">
        <v>6</v>
      </c>
      <c r="I65" s="6"/>
      <c r="J65" s="7"/>
      <c r="K65" s="7">
        <v>5</v>
      </c>
      <c r="L65" s="7">
        <v>246</v>
      </c>
      <c r="M65" s="7">
        <v>3</v>
      </c>
      <c r="N65" s="7"/>
      <c r="O65" s="7"/>
      <c r="P65" s="30">
        <f t="shared" si="0"/>
        <v>2.2775570958456998E-3</v>
      </c>
      <c r="Q65" s="4">
        <f t="shared" si="1"/>
        <v>0.22775570958456998</v>
      </c>
    </row>
    <row r="66" spans="1:17" x14ac:dyDescent="0.45">
      <c r="A66" s="11" t="s">
        <v>3</v>
      </c>
      <c r="B66" s="7">
        <v>11618</v>
      </c>
      <c r="C66" s="7">
        <v>118191</v>
      </c>
      <c r="D66" s="6" t="s">
        <v>5</v>
      </c>
      <c r="E66" s="6" t="s">
        <v>294</v>
      </c>
      <c r="F66" s="6" t="s">
        <v>6</v>
      </c>
      <c r="G66" s="6" t="s">
        <v>4</v>
      </c>
      <c r="H66" s="6" t="s">
        <v>7</v>
      </c>
      <c r="I66" s="6"/>
      <c r="J66" s="7"/>
      <c r="K66" s="7">
        <v>12</v>
      </c>
      <c r="L66" s="7">
        <v>43</v>
      </c>
      <c r="M66" s="7">
        <v>1</v>
      </c>
      <c r="N66" s="7"/>
      <c r="O66" s="7"/>
      <c r="P66" s="30">
        <f t="shared" si="0"/>
        <v>4.7380934250492845E-4</v>
      </c>
      <c r="Q66" s="4">
        <f t="shared" si="1"/>
        <v>4.7380934250492848E-2</v>
      </c>
    </row>
    <row r="67" spans="1:17" x14ac:dyDescent="0.45">
      <c r="A67" s="11" t="s">
        <v>3</v>
      </c>
      <c r="B67" s="7">
        <v>11619</v>
      </c>
      <c r="C67" s="7">
        <v>119553</v>
      </c>
      <c r="D67" s="6" t="s">
        <v>4</v>
      </c>
      <c r="E67" s="7">
        <v>119533</v>
      </c>
      <c r="F67" s="6" t="s">
        <v>8</v>
      </c>
      <c r="G67" s="6" t="s">
        <v>7</v>
      </c>
      <c r="H67" s="6" t="s">
        <v>5</v>
      </c>
      <c r="I67" s="6" t="s">
        <v>6</v>
      </c>
      <c r="J67" s="7"/>
      <c r="K67" s="7">
        <v>4</v>
      </c>
      <c r="L67" s="7">
        <v>7</v>
      </c>
      <c r="M67" s="7">
        <v>8</v>
      </c>
      <c r="N67" s="7">
        <v>1</v>
      </c>
      <c r="O67" s="7"/>
      <c r="P67" s="30">
        <f t="shared" si="0"/>
        <v>1.6728982125082599E-4</v>
      </c>
      <c r="Q67" s="4">
        <f t="shared" si="1"/>
        <v>1.67289821250826E-2</v>
      </c>
    </row>
    <row r="68" spans="1:17" x14ac:dyDescent="0.45">
      <c r="A68" s="11" t="s">
        <v>3</v>
      </c>
      <c r="B68" s="7">
        <v>11620</v>
      </c>
      <c r="C68" s="7">
        <v>119807</v>
      </c>
      <c r="D68" s="6" t="s">
        <v>4</v>
      </c>
      <c r="E68" s="6" t="s">
        <v>295</v>
      </c>
      <c r="F68" s="6" t="s">
        <v>7</v>
      </c>
      <c r="G68" s="6" t="s">
        <v>5</v>
      </c>
      <c r="H68" s="6"/>
      <c r="I68" s="6"/>
      <c r="J68" s="7"/>
      <c r="K68" s="6">
        <v>10</v>
      </c>
      <c r="L68" s="7">
        <v>18</v>
      </c>
      <c r="M68" s="7"/>
      <c r="N68" s="7"/>
      <c r="O68" s="7"/>
      <c r="P68" s="30">
        <f t="shared" ref="P68:P126" si="2">(K68+L68+M68+N68+O68)/C68</f>
        <v>2.3370921565517874E-4</v>
      </c>
      <c r="Q68" s="4">
        <f t="shared" ref="Q68:Q126" si="3">P68*100</f>
        <v>2.3370921565517875E-2</v>
      </c>
    </row>
    <row r="69" spans="1:17" x14ac:dyDescent="0.45">
      <c r="A69" s="11" t="s">
        <v>3</v>
      </c>
      <c r="B69" s="7">
        <v>11621</v>
      </c>
      <c r="C69" s="7">
        <v>118684</v>
      </c>
      <c r="D69" s="6" t="s">
        <v>4</v>
      </c>
      <c r="E69" s="6" t="s">
        <v>296</v>
      </c>
      <c r="F69" s="6" t="s">
        <v>7</v>
      </c>
      <c r="G69" s="6" t="s">
        <v>5</v>
      </c>
      <c r="H69" s="6" t="s">
        <v>21</v>
      </c>
      <c r="I69" s="6"/>
      <c r="J69" s="7"/>
      <c r="K69" s="7">
        <v>9</v>
      </c>
      <c r="L69" s="7">
        <v>18</v>
      </c>
      <c r="M69" s="7">
        <v>1</v>
      </c>
      <c r="N69" s="7"/>
      <c r="O69" s="7"/>
      <c r="P69" s="30">
        <f t="shared" si="2"/>
        <v>2.3592059586801926E-4</v>
      </c>
      <c r="Q69" s="4">
        <f t="shared" si="3"/>
        <v>2.3592059586801925E-2</v>
      </c>
    </row>
    <row r="70" spans="1:17" x14ac:dyDescent="0.45">
      <c r="A70" s="11" t="s">
        <v>3</v>
      </c>
      <c r="B70" s="7">
        <v>11622</v>
      </c>
      <c r="C70" s="7">
        <v>118074</v>
      </c>
      <c r="D70" s="6" t="s">
        <v>5</v>
      </c>
      <c r="E70" s="6" t="s">
        <v>297</v>
      </c>
      <c r="F70" s="6" t="s">
        <v>7</v>
      </c>
      <c r="G70" s="6" t="s">
        <v>6</v>
      </c>
      <c r="H70" s="6" t="s">
        <v>4</v>
      </c>
      <c r="I70" s="6"/>
      <c r="J70" s="7"/>
      <c r="K70" s="7">
        <v>6</v>
      </c>
      <c r="L70" s="7">
        <v>8</v>
      </c>
      <c r="M70" s="7">
        <v>9</v>
      </c>
      <c r="N70" s="7"/>
      <c r="O70" s="7"/>
      <c r="P70" s="30">
        <f t="shared" si="2"/>
        <v>1.9479309585514168E-4</v>
      </c>
      <c r="Q70" s="4">
        <f t="shared" si="3"/>
        <v>1.9479309585514169E-2</v>
      </c>
    </row>
    <row r="71" spans="1:17" x14ac:dyDescent="0.45">
      <c r="A71" s="11" t="s">
        <v>3</v>
      </c>
      <c r="B71" s="7">
        <v>11623</v>
      </c>
      <c r="C71" s="7">
        <v>114521</v>
      </c>
      <c r="D71" s="6" t="s">
        <v>7</v>
      </c>
      <c r="E71" s="6" t="s">
        <v>298</v>
      </c>
      <c r="F71" s="6" t="s">
        <v>6</v>
      </c>
      <c r="G71" s="6" t="s">
        <v>4</v>
      </c>
      <c r="H71" s="6" t="s">
        <v>5</v>
      </c>
      <c r="I71" s="6"/>
      <c r="J71" s="7"/>
      <c r="K71" s="7">
        <v>249</v>
      </c>
      <c r="L71" s="7">
        <v>11</v>
      </c>
      <c r="M71" s="7">
        <v>1</v>
      </c>
      <c r="N71" s="7"/>
      <c r="O71" s="7"/>
      <c r="P71" s="30">
        <f t="shared" si="2"/>
        <v>2.2790579893643961E-3</v>
      </c>
      <c r="Q71" s="4">
        <f t="shared" si="3"/>
        <v>0.22790579893643961</v>
      </c>
    </row>
    <row r="72" spans="1:17" x14ac:dyDescent="0.45">
      <c r="A72" s="11" t="s">
        <v>3</v>
      </c>
      <c r="B72" s="7">
        <v>11624</v>
      </c>
      <c r="C72" s="7">
        <v>118075</v>
      </c>
      <c r="D72" s="6" t="s">
        <v>5</v>
      </c>
      <c r="E72" s="7">
        <v>118005</v>
      </c>
      <c r="F72" s="6" t="s">
        <v>27</v>
      </c>
      <c r="G72" s="6" t="s">
        <v>7</v>
      </c>
      <c r="H72" s="6" t="s">
        <v>4</v>
      </c>
      <c r="I72" s="6" t="s">
        <v>6</v>
      </c>
      <c r="J72" s="7"/>
      <c r="K72" s="7">
        <v>4</v>
      </c>
      <c r="L72" s="7">
        <v>27</v>
      </c>
      <c r="M72" s="7">
        <v>21</v>
      </c>
      <c r="N72" s="7">
        <v>18</v>
      </c>
      <c r="O72" s="7"/>
      <c r="P72" s="30">
        <f t="shared" si="2"/>
        <v>5.9284353165361004E-4</v>
      </c>
      <c r="Q72" s="4">
        <f t="shared" si="3"/>
        <v>5.9284353165361001E-2</v>
      </c>
    </row>
    <row r="73" spans="1:17" x14ac:dyDescent="0.45">
      <c r="A73" s="11" t="s">
        <v>3</v>
      </c>
      <c r="B73" s="7">
        <v>11625</v>
      </c>
      <c r="C73" s="7">
        <v>119534</v>
      </c>
      <c r="D73" s="6" t="s">
        <v>5</v>
      </c>
      <c r="E73" s="6" t="s">
        <v>299</v>
      </c>
      <c r="F73" s="6" t="s">
        <v>4</v>
      </c>
      <c r="G73" s="6" t="s">
        <v>6</v>
      </c>
      <c r="H73" s="6" t="s">
        <v>7</v>
      </c>
      <c r="I73" s="6"/>
      <c r="J73" s="7"/>
      <c r="K73" s="7">
        <v>6</v>
      </c>
      <c r="L73" s="7">
        <v>14</v>
      </c>
      <c r="M73" s="7">
        <v>3</v>
      </c>
      <c r="N73" s="7"/>
      <c r="O73" s="7"/>
      <c r="P73" s="30">
        <f t="shared" si="2"/>
        <v>1.9241387387688858E-4</v>
      </c>
      <c r="Q73" s="4">
        <f t="shared" si="3"/>
        <v>1.9241387387688859E-2</v>
      </c>
    </row>
    <row r="74" spans="1:17" x14ac:dyDescent="0.45">
      <c r="A74" s="11" t="s">
        <v>3</v>
      </c>
      <c r="B74" s="7">
        <v>11626</v>
      </c>
      <c r="C74" s="7">
        <v>114448</v>
      </c>
      <c r="D74" s="6" t="s">
        <v>7</v>
      </c>
      <c r="E74" s="7">
        <v>114283</v>
      </c>
      <c r="F74" s="6" t="s">
        <v>6</v>
      </c>
      <c r="G74" s="6" t="s">
        <v>4</v>
      </c>
      <c r="H74" s="6" t="s">
        <v>12</v>
      </c>
      <c r="I74" s="6" t="s">
        <v>5</v>
      </c>
      <c r="J74" s="7"/>
      <c r="K74" s="7">
        <v>5</v>
      </c>
      <c r="L74" s="7">
        <v>135</v>
      </c>
      <c r="M74" s="7">
        <v>8</v>
      </c>
      <c r="N74" s="7">
        <v>17</v>
      </c>
      <c r="O74" s="7"/>
      <c r="P74" s="30">
        <f t="shared" si="2"/>
        <v>1.4417027820494896E-3</v>
      </c>
      <c r="Q74" s="4">
        <f t="shared" si="3"/>
        <v>0.14417027820494896</v>
      </c>
    </row>
    <row r="75" spans="1:17" x14ac:dyDescent="0.45">
      <c r="A75" s="11" t="s">
        <v>3</v>
      </c>
      <c r="B75" s="7">
        <v>11627</v>
      </c>
      <c r="C75" s="7">
        <v>119291</v>
      </c>
      <c r="D75" s="6" t="s">
        <v>7</v>
      </c>
      <c r="E75" s="6" t="s">
        <v>300</v>
      </c>
      <c r="F75" s="6" t="s">
        <v>4</v>
      </c>
      <c r="G75" s="6" t="s">
        <v>6</v>
      </c>
      <c r="H75" s="6" t="s">
        <v>5</v>
      </c>
      <c r="I75" s="6"/>
      <c r="J75" s="7"/>
      <c r="K75" s="7">
        <v>4</v>
      </c>
      <c r="L75" s="7">
        <v>5</v>
      </c>
      <c r="M75" s="7">
        <v>4</v>
      </c>
      <c r="N75" s="7"/>
      <c r="O75" s="7"/>
      <c r="P75" s="30">
        <f t="shared" si="2"/>
        <v>1.0897720699801326E-4</v>
      </c>
      <c r="Q75" s="4">
        <f t="shared" si="3"/>
        <v>1.0897720699801326E-2</v>
      </c>
    </row>
    <row r="76" spans="1:17" x14ac:dyDescent="0.45">
      <c r="A76" s="11" t="s">
        <v>3</v>
      </c>
      <c r="B76" s="7">
        <v>11628</v>
      </c>
      <c r="C76" s="7">
        <v>119096</v>
      </c>
      <c r="D76" s="6" t="s">
        <v>4</v>
      </c>
      <c r="E76" s="6" t="s">
        <v>301</v>
      </c>
      <c r="F76" s="6" t="s">
        <v>5</v>
      </c>
      <c r="G76" s="6"/>
      <c r="H76" s="6" t="s">
        <v>159</v>
      </c>
      <c r="I76" s="7"/>
      <c r="J76" s="7"/>
      <c r="K76" s="6">
        <v>4</v>
      </c>
      <c r="L76" s="7"/>
      <c r="M76" s="7"/>
      <c r="N76" s="7"/>
      <c r="O76" s="7"/>
      <c r="P76" s="30">
        <f t="shared" si="2"/>
        <v>3.3586350507153893E-5</v>
      </c>
      <c r="Q76" s="4">
        <f t="shared" si="3"/>
        <v>3.3586350507153894E-3</v>
      </c>
    </row>
    <row r="77" spans="1:17" x14ac:dyDescent="0.45">
      <c r="A77" s="11" t="s">
        <v>3</v>
      </c>
      <c r="B77" s="7">
        <v>11629</v>
      </c>
      <c r="C77" s="7">
        <v>112605</v>
      </c>
      <c r="D77" s="6" t="s">
        <v>5</v>
      </c>
      <c r="E77" s="6" t="s">
        <v>302</v>
      </c>
      <c r="F77" s="6" t="s">
        <v>4</v>
      </c>
      <c r="G77" s="6" t="s">
        <v>6</v>
      </c>
      <c r="H77" s="6" t="s">
        <v>7</v>
      </c>
      <c r="I77" s="6"/>
      <c r="J77" s="7"/>
      <c r="K77" s="7">
        <v>5</v>
      </c>
      <c r="L77" s="7">
        <v>231</v>
      </c>
      <c r="M77" s="7">
        <v>5</v>
      </c>
      <c r="N77" s="7"/>
      <c r="O77" s="7"/>
      <c r="P77" s="30">
        <f t="shared" si="2"/>
        <v>2.1402246791883133E-3</v>
      </c>
      <c r="Q77" s="4">
        <f t="shared" si="3"/>
        <v>0.21402246791883134</v>
      </c>
    </row>
    <row r="78" spans="1:17" x14ac:dyDescent="0.45">
      <c r="A78" s="11" t="s">
        <v>3</v>
      </c>
      <c r="B78" s="7">
        <v>11630</v>
      </c>
      <c r="C78" s="7">
        <v>118954</v>
      </c>
      <c r="D78" s="6" t="s">
        <v>7</v>
      </c>
      <c r="E78" s="6" t="s">
        <v>303</v>
      </c>
      <c r="F78" s="6" t="s">
        <v>4</v>
      </c>
      <c r="G78" s="6" t="s">
        <v>6</v>
      </c>
      <c r="H78" s="6" t="s">
        <v>5</v>
      </c>
      <c r="I78" s="6"/>
      <c r="J78" s="7"/>
      <c r="K78" s="7">
        <v>7</v>
      </c>
      <c r="L78" s="7">
        <v>8</v>
      </c>
      <c r="M78" s="7">
        <v>3</v>
      </c>
      <c r="N78" s="7"/>
      <c r="O78" s="7"/>
      <c r="P78" s="30">
        <f t="shared" si="2"/>
        <v>1.5131899725944484E-4</v>
      </c>
      <c r="Q78" s="4">
        <f t="shared" si="3"/>
        <v>1.5131899725944484E-2</v>
      </c>
    </row>
    <row r="79" spans="1:17" x14ac:dyDescent="0.45">
      <c r="A79" s="11" t="s">
        <v>3</v>
      </c>
      <c r="B79" s="7">
        <v>11631</v>
      </c>
      <c r="C79" s="7">
        <v>118931</v>
      </c>
      <c r="D79" s="6" t="s">
        <v>4</v>
      </c>
      <c r="E79" s="6" t="s">
        <v>304</v>
      </c>
      <c r="F79" s="6" t="s">
        <v>5</v>
      </c>
      <c r="G79" s="6" t="s">
        <v>7</v>
      </c>
      <c r="H79" s="6"/>
      <c r="I79" s="6"/>
      <c r="J79" s="7"/>
      <c r="K79" s="6">
        <v>6</v>
      </c>
      <c r="L79" s="7"/>
      <c r="M79" s="7"/>
      <c r="N79" s="7"/>
      <c r="O79" s="7"/>
      <c r="P79" s="30">
        <f t="shared" si="2"/>
        <v>5.0449420252078936E-5</v>
      </c>
      <c r="Q79" s="4">
        <f t="shared" si="3"/>
        <v>5.0449420252078932E-3</v>
      </c>
    </row>
    <row r="80" spans="1:17" x14ac:dyDescent="0.45">
      <c r="A80" s="11" t="s">
        <v>3</v>
      </c>
      <c r="B80" s="7">
        <v>11632</v>
      </c>
      <c r="C80" s="7">
        <v>114189</v>
      </c>
      <c r="D80" s="6" t="s">
        <v>7</v>
      </c>
      <c r="E80" s="6" t="s">
        <v>305</v>
      </c>
      <c r="F80" s="6" t="s">
        <v>5</v>
      </c>
      <c r="G80" s="6" t="s">
        <v>6</v>
      </c>
      <c r="H80" s="6" t="s">
        <v>4</v>
      </c>
      <c r="I80" s="6"/>
      <c r="J80" s="7"/>
      <c r="K80" s="7">
        <v>9</v>
      </c>
      <c r="L80" s="7">
        <v>1</v>
      </c>
      <c r="M80" s="7">
        <v>134</v>
      </c>
      <c r="N80" s="7"/>
      <c r="O80" s="7"/>
      <c r="P80" s="30">
        <f t="shared" si="2"/>
        <v>1.2610671780994666E-3</v>
      </c>
      <c r="Q80" s="4">
        <f t="shared" si="3"/>
        <v>0.12610671780994667</v>
      </c>
    </row>
    <row r="81" spans="1:17" x14ac:dyDescent="0.45">
      <c r="A81" s="11" t="s">
        <v>3</v>
      </c>
      <c r="B81" s="7">
        <v>11633</v>
      </c>
      <c r="C81" s="7">
        <v>118018</v>
      </c>
      <c r="D81" s="6" t="s">
        <v>5</v>
      </c>
      <c r="E81" s="6" t="s">
        <v>306</v>
      </c>
      <c r="F81" s="6" t="s">
        <v>4</v>
      </c>
      <c r="G81" s="6" t="s">
        <v>6</v>
      </c>
      <c r="H81" s="6" t="s">
        <v>7</v>
      </c>
      <c r="I81" s="6"/>
      <c r="J81" s="7"/>
      <c r="K81" s="7">
        <v>12</v>
      </c>
      <c r="L81" s="7">
        <v>8</v>
      </c>
      <c r="M81" s="7">
        <v>1</v>
      </c>
      <c r="N81" s="7"/>
      <c r="O81" s="7"/>
      <c r="P81" s="30">
        <f t="shared" si="2"/>
        <v>1.7793895846396313E-4</v>
      </c>
      <c r="Q81" s="4">
        <f t="shared" si="3"/>
        <v>1.7793895846396315E-2</v>
      </c>
    </row>
    <row r="82" spans="1:17" x14ac:dyDescent="0.45">
      <c r="A82" s="11" t="s">
        <v>3</v>
      </c>
      <c r="B82" s="7">
        <v>11634</v>
      </c>
      <c r="C82" s="7">
        <v>119284</v>
      </c>
      <c r="D82" s="6" t="s">
        <v>6</v>
      </c>
      <c r="E82" s="6" t="s">
        <v>307</v>
      </c>
      <c r="F82" s="6" t="s">
        <v>7</v>
      </c>
      <c r="G82" s="6" t="s">
        <v>5</v>
      </c>
      <c r="H82" s="6"/>
      <c r="I82" s="6"/>
      <c r="J82" s="7"/>
      <c r="K82" s="6">
        <v>11</v>
      </c>
      <c r="L82" s="7">
        <v>5</v>
      </c>
      <c r="M82" s="7"/>
      <c r="N82" s="7"/>
      <c r="O82" s="7"/>
      <c r="P82" s="30">
        <f t="shared" si="2"/>
        <v>1.3413366419637169E-4</v>
      </c>
      <c r="Q82" s="4">
        <f t="shared" si="3"/>
        <v>1.3413366419637168E-2</v>
      </c>
    </row>
    <row r="83" spans="1:17" x14ac:dyDescent="0.45">
      <c r="A83" s="11" t="s">
        <v>3</v>
      </c>
      <c r="B83" s="7">
        <v>11635</v>
      </c>
      <c r="C83" s="7">
        <v>112417</v>
      </c>
      <c r="D83" s="6" t="s">
        <v>5</v>
      </c>
      <c r="E83" s="7">
        <v>112262</v>
      </c>
      <c r="F83" s="6" t="s">
        <v>23</v>
      </c>
      <c r="G83" s="6" t="s">
        <v>7</v>
      </c>
      <c r="H83" s="6" t="s">
        <v>4</v>
      </c>
      <c r="I83" s="6" t="s">
        <v>6</v>
      </c>
      <c r="J83" s="7"/>
      <c r="K83" s="7">
        <v>4</v>
      </c>
      <c r="L83" s="7">
        <v>1</v>
      </c>
      <c r="M83" s="7">
        <v>3</v>
      </c>
      <c r="N83" s="7">
        <v>147</v>
      </c>
      <c r="O83" s="7"/>
      <c r="P83" s="30">
        <f t="shared" si="2"/>
        <v>1.3787950221051976E-3</v>
      </c>
      <c r="Q83" s="4">
        <f t="shared" si="3"/>
        <v>0.13787950221051976</v>
      </c>
    </row>
    <row r="84" spans="1:17" x14ac:dyDescent="0.45">
      <c r="A84" s="11" t="s">
        <v>3</v>
      </c>
      <c r="B84" s="7">
        <v>11636</v>
      </c>
      <c r="C84" s="7">
        <v>118658</v>
      </c>
      <c r="D84" s="6" t="s">
        <v>4</v>
      </c>
      <c r="E84" s="6" t="s">
        <v>308</v>
      </c>
      <c r="F84" s="6" t="s">
        <v>5</v>
      </c>
      <c r="G84" s="6" t="s">
        <v>309</v>
      </c>
      <c r="H84" s="6" t="s">
        <v>7</v>
      </c>
      <c r="I84" s="6"/>
      <c r="J84" s="7"/>
      <c r="K84" s="7">
        <v>23</v>
      </c>
      <c r="L84" s="7">
        <v>1</v>
      </c>
      <c r="M84" s="7">
        <v>6</v>
      </c>
      <c r="N84" s="7"/>
      <c r="O84" s="7"/>
      <c r="P84" s="30">
        <f t="shared" si="2"/>
        <v>2.5282745369043804E-4</v>
      </c>
      <c r="Q84" s="4">
        <f t="shared" si="3"/>
        <v>2.5282745369043805E-2</v>
      </c>
    </row>
    <row r="85" spans="1:17" x14ac:dyDescent="0.45">
      <c r="A85" s="11" t="s">
        <v>3</v>
      </c>
      <c r="B85" s="7">
        <v>11637</v>
      </c>
      <c r="C85" s="7">
        <v>117419</v>
      </c>
      <c r="D85" s="6" t="s">
        <v>7</v>
      </c>
      <c r="E85" s="6" t="s">
        <v>310</v>
      </c>
      <c r="F85" s="6" t="s">
        <v>4</v>
      </c>
      <c r="G85" s="6" t="s">
        <v>6</v>
      </c>
      <c r="H85" s="6" t="s">
        <v>5</v>
      </c>
      <c r="I85" s="6"/>
      <c r="J85" s="7"/>
      <c r="K85" s="7">
        <v>26</v>
      </c>
      <c r="L85" s="7">
        <v>7</v>
      </c>
      <c r="M85" s="7">
        <v>3</v>
      </c>
      <c r="N85" s="7"/>
      <c r="O85" s="7"/>
      <c r="P85" s="30">
        <f t="shared" si="2"/>
        <v>3.0659433311474291E-4</v>
      </c>
      <c r="Q85" s="4">
        <f t="shared" si="3"/>
        <v>3.0659433311474291E-2</v>
      </c>
    </row>
    <row r="86" spans="1:17" x14ac:dyDescent="0.45">
      <c r="A86" s="11" t="s">
        <v>3</v>
      </c>
      <c r="B86" s="7">
        <v>11638</v>
      </c>
      <c r="C86" s="7">
        <v>118139</v>
      </c>
      <c r="D86" s="6" t="s">
        <v>6</v>
      </c>
      <c r="E86" s="6" t="s">
        <v>311</v>
      </c>
      <c r="F86" s="6" t="s">
        <v>7</v>
      </c>
      <c r="G86" s="6" t="s">
        <v>5</v>
      </c>
      <c r="H86" s="6"/>
      <c r="I86" s="6"/>
      <c r="J86" s="7"/>
      <c r="K86" s="6">
        <v>7</v>
      </c>
      <c r="L86" s="7"/>
      <c r="M86" s="7"/>
      <c r="N86" s="7"/>
      <c r="O86" s="7"/>
      <c r="P86" s="30">
        <f t="shared" si="2"/>
        <v>5.9252236771938144E-5</v>
      </c>
      <c r="Q86" s="4">
        <f t="shared" si="3"/>
        <v>5.9252236771938143E-3</v>
      </c>
    </row>
    <row r="87" spans="1:17" x14ac:dyDescent="0.45">
      <c r="A87" s="11" t="s">
        <v>3</v>
      </c>
      <c r="B87" s="7">
        <v>11639</v>
      </c>
      <c r="C87" s="7">
        <v>117383</v>
      </c>
      <c r="D87" s="6" t="s">
        <v>6</v>
      </c>
      <c r="E87" s="6" t="s">
        <v>312</v>
      </c>
      <c r="F87" s="6" t="s">
        <v>7</v>
      </c>
      <c r="G87" s="6" t="s">
        <v>5</v>
      </c>
      <c r="H87" s="6" t="s">
        <v>4</v>
      </c>
      <c r="I87" s="6"/>
      <c r="J87" s="7"/>
      <c r="K87" s="7">
        <v>7</v>
      </c>
      <c r="L87" s="7">
        <v>31</v>
      </c>
      <c r="M87" s="7">
        <v>2</v>
      </c>
      <c r="N87" s="7"/>
      <c r="O87" s="7"/>
      <c r="P87" s="30">
        <f t="shared" si="2"/>
        <v>3.4076484669841458E-4</v>
      </c>
      <c r="Q87" s="4">
        <f t="shared" si="3"/>
        <v>3.4076484669841457E-2</v>
      </c>
    </row>
    <row r="88" spans="1:17" x14ac:dyDescent="0.45">
      <c r="A88" s="11" t="s">
        <v>3</v>
      </c>
      <c r="B88" s="7">
        <v>11640</v>
      </c>
      <c r="C88" s="7">
        <v>119711</v>
      </c>
      <c r="D88" s="6" t="s">
        <v>4</v>
      </c>
      <c r="E88" s="6" t="s">
        <v>313</v>
      </c>
      <c r="F88" s="6" t="s">
        <v>5</v>
      </c>
      <c r="G88" s="6" t="s">
        <v>7</v>
      </c>
      <c r="H88" s="6" t="s">
        <v>6</v>
      </c>
      <c r="I88" s="6"/>
      <c r="J88" s="7"/>
      <c r="K88" s="7">
        <v>47</v>
      </c>
      <c r="L88" s="7">
        <v>11</v>
      </c>
      <c r="M88" s="7">
        <v>1</v>
      </c>
      <c r="N88" s="7"/>
      <c r="O88" s="7"/>
      <c r="P88" s="30">
        <f t="shared" si="2"/>
        <v>4.9285362247412522E-4</v>
      </c>
      <c r="Q88" s="4">
        <f t="shared" si="3"/>
        <v>4.928536224741252E-2</v>
      </c>
    </row>
    <row r="89" spans="1:17" x14ac:dyDescent="0.45">
      <c r="A89" s="11" t="s">
        <v>3</v>
      </c>
      <c r="B89" s="7">
        <v>11641</v>
      </c>
      <c r="C89" s="7">
        <v>117302</v>
      </c>
      <c r="D89" s="6" t="s">
        <v>7</v>
      </c>
      <c r="E89" s="6" t="s">
        <v>314</v>
      </c>
      <c r="F89" s="6" t="s">
        <v>4</v>
      </c>
      <c r="G89" s="6"/>
      <c r="H89" s="6"/>
      <c r="I89" s="7"/>
      <c r="J89" s="7"/>
      <c r="K89" s="6">
        <v>74</v>
      </c>
      <c r="L89" s="7"/>
      <c r="M89" s="7"/>
      <c r="N89" s="7"/>
      <c r="O89" s="7"/>
      <c r="P89" s="30">
        <f t="shared" si="2"/>
        <v>6.3085028388262777E-4</v>
      </c>
      <c r="Q89" s="4">
        <f t="shared" si="3"/>
        <v>6.308502838826277E-2</v>
      </c>
    </row>
    <row r="90" spans="1:17" x14ac:dyDescent="0.45">
      <c r="A90" s="11" t="s">
        <v>3</v>
      </c>
      <c r="B90" s="7">
        <v>11642</v>
      </c>
      <c r="C90" s="7">
        <v>116866</v>
      </c>
      <c r="D90" s="6" t="s">
        <v>5</v>
      </c>
      <c r="E90" s="6" t="s">
        <v>315</v>
      </c>
      <c r="F90" s="6" t="s">
        <v>7</v>
      </c>
      <c r="G90" s="6" t="s">
        <v>6</v>
      </c>
      <c r="H90" s="6" t="s">
        <v>4</v>
      </c>
      <c r="I90" s="6"/>
      <c r="J90" s="7"/>
      <c r="K90" s="7">
        <v>3</v>
      </c>
      <c r="L90" s="7">
        <v>1</v>
      </c>
      <c r="M90" s="7">
        <v>20</v>
      </c>
      <c r="N90" s="7"/>
      <c r="O90" s="7"/>
      <c r="P90" s="30">
        <f t="shared" si="2"/>
        <v>2.0536340766347784E-4</v>
      </c>
      <c r="Q90" s="4">
        <f t="shared" si="3"/>
        <v>2.0536340766347784E-2</v>
      </c>
    </row>
    <row r="91" spans="1:17" x14ac:dyDescent="0.45">
      <c r="A91" s="11" t="s">
        <v>3</v>
      </c>
      <c r="B91" s="7">
        <v>11643</v>
      </c>
      <c r="C91" s="7">
        <v>118762</v>
      </c>
      <c r="D91" s="6" t="s">
        <v>6</v>
      </c>
      <c r="E91" s="7">
        <v>118717</v>
      </c>
      <c r="F91" s="6" t="s">
        <v>4</v>
      </c>
      <c r="G91" s="6" t="s">
        <v>5</v>
      </c>
      <c r="H91" s="6" t="s">
        <v>7</v>
      </c>
      <c r="I91" s="6" t="s">
        <v>10</v>
      </c>
      <c r="J91" s="7"/>
      <c r="K91" s="7">
        <v>7</v>
      </c>
      <c r="L91" s="7">
        <v>35</v>
      </c>
      <c r="M91" s="7">
        <v>2</v>
      </c>
      <c r="N91" s="7">
        <v>1</v>
      </c>
      <c r="O91" s="7"/>
      <c r="P91" s="30">
        <f t="shared" si="2"/>
        <v>3.7890907866152475E-4</v>
      </c>
      <c r="Q91" s="4">
        <f t="shared" si="3"/>
        <v>3.7890907866152478E-2</v>
      </c>
    </row>
    <row r="92" spans="1:17" x14ac:dyDescent="0.45">
      <c r="A92" s="11" t="s">
        <v>3</v>
      </c>
      <c r="B92" s="7">
        <v>11644</v>
      </c>
      <c r="C92" s="7">
        <v>115104</v>
      </c>
      <c r="D92" s="6" t="s">
        <v>4</v>
      </c>
      <c r="E92" s="6" t="s">
        <v>316</v>
      </c>
      <c r="F92" s="6" t="s">
        <v>7</v>
      </c>
      <c r="G92" s="6" t="s">
        <v>5</v>
      </c>
      <c r="H92" s="6"/>
      <c r="I92" s="6"/>
      <c r="J92" s="7"/>
      <c r="K92" s="6">
        <v>273</v>
      </c>
      <c r="L92" s="7">
        <v>3</v>
      </c>
      <c r="M92" s="7"/>
      <c r="N92" s="7"/>
      <c r="O92" s="7"/>
      <c r="P92" s="30">
        <f t="shared" si="2"/>
        <v>2.3978315262718933E-3</v>
      </c>
      <c r="Q92" s="4">
        <f t="shared" si="3"/>
        <v>0.23978315262718933</v>
      </c>
    </row>
    <row r="93" spans="1:17" x14ac:dyDescent="0.45">
      <c r="A93" s="11" t="s">
        <v>3</v>
      </c>
      <c r="B93" s="7">
        <v>11645</v>
      </c>
      <c r="C93" s="7">
        <v>117722</v>
      </c>
      <c r="D93" s="6" t="s">
        <v>7</v>
      </c>
      <c r="E93" s="6" t="s">
        <v>317</v>
      </c>
      <c r="F93" s="6" t="s">
        <v>4</v>
      </c>
      <c r="G93" s="6" t="s">
        <v>6</v>
      </c>
      <c r="H93" s="6" t="s">
        <v>5</v>
      </c>
      <c r="I93" s="6"/>
      <c r="J93" s="7"/>
      <c r="K93" s="7">
        <v>28</v>
      </c>
      <c r="L93" s="7">
        <v>12</v>
      </c>
      <c r="M93" s="7">
        <v>6</v>
      </c>
      <c r="N93" s="7"/>
      <c r="O93" s="7"/>
      <c r="P93" s="30">
        <f t="shared" si="2"/>
        <v>3.9075109155467969E-4</v>
      </c>
      <c r="Q93" s="4">
        <f t="shared" si="3"/>
        <v>3.9075109155467969E-2</v>
      </c>
    </row>
    <row r="94" spans="1:17" x14ac:dyDescent="0.45">
      <c r="A94" s="11" t="s">
        <v>3</v>
      </c>
      <c r="B94" s="7">
        <v>11646</v>
      </c>
      <c r="C94" s="7">
        <v>117970</v>
      </c>
      <c r="D94" s="6" t="s">
        <v>5</v>
      </c>
      <c r="E94" s="6" t="s">
        <v>318</v>
      </c>
      <c r="F94" s="6" t="s">
        <v>7</v>
      </c>
      <c r="G94" s="6" t="s">
        <v>6</v>
      </c>
      <c r="H94" s="6" t="s">
        <v>4</v>
      </c>
      <c r="I94" s="6"/>
      <c r="J94" s="7"/>
      <c r="K94" s="7">
        <v>23</v>
      </c>
      <c r="L94" s="7">
        <v>18</v>
      </c>
      <c r="M94" s="7">
        <v>15</v>
      </c>
      <c r="N94" s="7"/>
      <c r="O94" s="7"/>
      <c r="P94" s="30">
        <f t="shared" si="2"/>
        <v>4.7469695685343734E-4</v>
      </c>
      <c r="Q94" s="4">
        <f t="shared" si="3"/>
        <v>4.7469695685343732E-2</v>
      </c>
    </row>
    <row r="95" spans="1:17" x14ac:dyDescent="0.45">
      <c r="A95" s="11" t="s">
        <v>3</v>
      </c>
      <c r="B95" s="7">
        <v>11647</v>
      </c>
      <c r="C95" s="7">
        <v>119489</v>
      </c>
      <c r="D95" s="6" t="s">
        <v>4</v>
      </c>
      <c r="E95" s="6" t="s">
        <v>319</v>
      </c>
      <c r="F95" s="6" t="s">
        <v>6</v>
      </c>
      <c r="G95" s="6" t="s">
        <v>5</v>
      </c>
      <c r="H95" s="6" t="s">
        <v>7</v>
      </c>
      <c r="I95" s="6"/>
      <c r="J95" s="7"/>
      <c r="K95" s="7">
        <v>5</v>
      </c>
      <c r="L95" s="7">
        <v>3</v>
      </c>
      <c r="M95" s="7">
        <v>2</v>
      </c>
      <c r="N95" s="7"/>
      <c r="O95" s="7"/>
      <c r="P95" s="30">
        <f t="shared" si="2"/>
        <v>8.3689712023700923E-5</v>
      </c>
      <c r="Q95" s="4">
        <f t="shared" si="3"/>
        <v>8.3689712023700923E-3</v>
      </c>
    </row>
    <row r="96" spans="1:17" x14ac:dyDescent="0.45">
      <c r="A96" s="11" t="s">
        <v>3</v>
      </c>
      <c r="B96" s="7">
        <v>11648</v>
      </c>
      <c r="C96" s="7">
        <v>118622</v>
      </c>
      <c r="D96" s="6" t="s">
        <v>7</v>
      </c>
      <c r="E96" s="6" t="s">
        <v>320</v>
      </c>
      <c r="F96" s="6" t="s">
        <v>6</v>
      </c>
      <c r="G96" s="6" t="s">
        <v>4</v>
      </c>
      <c r="H96" s="6" t="s">
        <v>5</v>
      </c>
      <c r="I96" s="6"/>
      <c r="J96" s="7"/>
      <c r="K96" s="7">
        <v>2</v>
      </c>
      <c r="L96" s="7">
        <v>13</v>
      </c>
      <c r="M96" s="7">
        <v>2</v>
      </c>
      <c r="N96" s="7"/>
      <c r="O96" s="7"/>
      <c r="P96" s="30">
        <f t="shared" si="2"/>
        <v>1.4331237038660619E-4</v>
      </c>
      <c r="Q96" s="4">
        <f t="shared" si="3"/>
        <v>1.433123703866062E-2</v>
      </c>
    </row>
    <row r="97" spans="1:17" x14ac:dyDescent="0.45">
      <c r="A97" s="11" t="s">
        <v>3</v>
      </c>
      <c r="B97" s="7">
        <v>11649</v>
      </c>
      <c r="C97" s="7">
        <v>118037</v>
      </c>
      <c r="D97" s="6" t="s">
        <v>4</v>
      </c>
      <c r="E97" s="6" t="s">
        <v>321</v>
      </c>
      <c r="F97" s="6" t="s">
        <v>6</v>
      </c>
      <c r="G97" s="6" t="s">
        <v>5</v>
      </c>
      <c r="H97" s="6" t="s">
        <v>7</v>
      </c>
      <c r="I97" s="6"/>
      <c r="J97" s="7"/>
      <c r="K97" s="7">
        <v>5</v>
      </c>
      <c r="L97" s="7">
        <v>4</v>
      </c>
      <c r="M97" s="7">
        <v>9</v>
      </c>
      <c r="N97" s="7"/>
      <c r="O97" s="7"/>
      <c r="P97" s="30">
        <f t="shared" si="2"/>
        <v>1.5249455679151451E-4</v>
      </c>
      <c r="Q97" s="4">
        <f t="shared" si="3"/>
        <v>1.5249455679151451E-2</v>
      </c>
    </row>
    <row r="98" spans="1:17" x14ac:dyDescent="0.45">
      <c r="A98" s="11" t="s">
        <v>3</v>
      </c>
      <c r="B98" s="7">
        <v>11650</v>
      </c>
      <c r="C98" s="7">
        <v>112920</v>
      </c>
      <c r="D98" s="6" t="s">
        <v>7</v>
      </c>
      <c r="E98" s="6" t="s">
        <v>322</v>
      </c>
      <c r="F98" s="6" t="s">
        <v>5</v>
      </c>
      <c r="G98" s="6" t="s">
        <v>6</v>
      </c>
      <c r="H98" s="6" t="s">
        <v>4</v>
      </c>
      <c r="I98" s="6"/>
      <c r="J98" s="7"/>
      <c r="K98" s="7">
        <v>33</v>
      </c>
      <c r="L98" s="7">
        <v>5</v>
      </c>
      <c r="M98" s="7">
        <v>288</v>
      </c>
      <c r="N98" s="7"/>
      <c r="O98" s="7"/>
      <c r="P98" s="30">
        <f t="shared" si="2"/>
        <v>2.8869996457669147E-3</v>
      </c>
      <c r="Q98" s="4">
        <f t="shared" si="3"/>
        <v>0.28869996457669145</v>
      </c>
    </row>
    <row r="99" spans="1:17" x14ac:dyDescent="0.45">
      <c r="A99" s="11" t="s">
        <v>3</v>
      </c>
      <c r="B99" s="7">
        <v>11651</v>
      </c>
      <c r="C99" s="7">
        <v>117499</v>
      </c>
      <c r="D99" s="6" t="s">
        <v>6</v>
      </c>
      <c r="E99" s="6" t="s">
        <v>323</v>
      </c>
      <c r="F99" s="6" t="s">
        <v>7</v>
      </c>
      <c r="G99" s="6" t="s">
        <v>5</v>
      </c>
      <c r="H99" s="6" t="s">
        <v>10</v>
      </c>
      <c r="I99" s="6"/>
      <c r="J99" s="7"/>
      <c r="K99" s="7">
        <v>5</v>
      </c>
      <c r="L99" s="7">
        <v>3</v>
      </c>
      <c r="M99" s="7">
        <v>5</v>
      </c>
      <c r="N99" s="7"/>
      <c r="O99" s="7"/>
      <c r="P99" s="30">
        <f t="shared" si="2"/>
        <v>1.1063923948288922E-4</v>
      </c>
      <c r="Q99" s="4">
        <f t="shared" si="3"/>
        <v>1.1063923948288921E-2</v>
      </c>
    </row>
    <row r="100" spans="1:17" x14ac:dyDescent="0.45">
      <c r="A100" s="11" t="s">
        <v>3</v>
      </c>
      <c r="B100" s="7">
        <v>11652</v>
      </c>
      <c r="C100" s="7">
        <v>118477</v>
      </c>
      <c r="D100" s="6" t="s">
        <v>6</v>
      </c>
      <c r="E100" s="7">
        <v>118465</v>
      </c>
      <c r="F100" s="6" t="s">
        <v>7</v>
      </c>
      <c r="G100" s="6" t="s">
        <v>5</v>
      </c>
      <c r="H100" s="6" t="s">
        <v>4</v>
      </c>
      <c r="I100" s="6" t="s">
        <v>324</v>
      </c>
      <c r="J100" s="7"/>
      <c r="K100" s="7">
        <v>4</v>
      </c>
      <c r="L100" s="7">
        <v>7</v>
      </c>
      <c r="M100" s="7">
        <v>1</v>
      </c>
      <c r="N100" s="7">
        <v>1</v>
      </c>
      <c r="O100" s="7"/>
      <c r="P100" s="30">
        <f t="shared" si="2"/>
        <v>1.0972593836778446E-4</v>
      </c>
      <c r="Q100" s="4">
        <f t="shared" si="3"/>
        <v>1.0972593836778446E-2</v>
      </c>
    </row>
    <row r="101" spans="1:17" x14ac:dyDescent="0.45">
      <c r="A101" s="11" t="s">
        <v>3</v>
      </c>
      <c r="B101" s="7">
        <v>11653</v>
      </c>
      <c r="C101" s="7">
        <v>112047</v>
      </c>
      <c r="D101" s="6" t="s">
        <v>7</v>
      </c>
      <c r="E101" s="6" t="s">
        <v>325</v>
      </c>
      <c r="F101" s="6" t="s">
        <v>4</v>
      </c>
      <c r="G101" s="6" t="s">
        <v>6</v>
      </c>
      <c r="H101" s="6" t="s">
        <v>5</v>
      </c>
      <c r="I101" s="6"/>
      <c r="J101" s="7"/>
      <c r="K101" s="7">
        <v>25</v>
      </c>
      <c r="L101" s="7">
        <v>365</v>
      </c>
      <c r="M101" s="7">
        <v>13</v>
      </c>
      <c r="N101" s="7"/>
      <c r="O101" s="7"/>
      <c r="P101" s="30">
        <f t="shared" si="2"/>
        <v>3.5967049541710174E-3</v>
      </c>
      <c r="Q101" s="4">
        <f t="shared" si="3"/>
        <v>0.35967049541710172</v>
      </c>
    </row>
    <row r="102" spans="1:17" x14ac:dyDescent="0.45">
      <c r="A102" s="11" t="s">
        <v>3</v>
      </c>
      <c r="B102" s="7">
        <v>11654</v>
      </c>
      <c r="C102" s="7">
        <v>118337</v>
      </c>
      <c r="D102" s="6" t="s">
        <v>6</v>
      </c>
      <c r="E102" s="6" t="s">
        <v>326</v>
      </c>
      <c r="F102" s="6" t="s">
        <v>7</v>
      </c>
      <c r="G102" s="6" t="s">
        <v>5</v>
      </c>
      <c r="H102" s="6" t="s">
        <v>4</v>
      </c>
      <c r="I102" s="6"/>
      <c r="J102" s="7"/>
      <c r="K102" s="7">
        <v>4</v>
      </c>
      <c r="L102" s="7">
        <v>8</v>
      </c>
      <c r="M102" s="7">
        <v>2</v>
      </c>
      <c r="N102" s="7"/>
      <c r="O102" s="7"/>
      <c r="P102" s="30">
        <f t="shared" si="2"/>
        <v>1.1830619332922078E-4</v>
      </c>
      <c r="Q102" s="4">
        <f t="shared" si="3"/>
        <v>1.1830619332922079E-2</v>
      </c>
    </row>
    <row r="103" spans="1:17" x14ac:dyDescent="0.45">
      <c r="A103" s="11" t="s">
        <v>3</v>
      </c>
      <c r="B103" s="7">
        <v>11655</v>
      </c>
      <c r="C103" s="7">
        <v>117648</v>
      </c>
      <c r="D103" s="6" t="s">
        <v>5</v>
      </c>
      <c r="E103" s="6" t="s">
        <v>327</v>
      </c>
      <c r="F103" s="6" t="s">
        <v>4</v>
      </c>
      <c r="G103" s="6" t="s">
        <v>6</v>
      </c>
      <c r="H103" s="6" t="s">
        <v>7</v>
      </c>
      <c r="I103" s="6"/>
      <c r="J103" s="7"/>
      <c r="K103" s="7">
        <v>15</v>
      </c>
      <c r="L103" s="7">
        <v>7</v>
      </c>
      <c r="M103" s="7">
        <v>5</v>
      </c>
      <c r="N103" s="7"/>
      <c r="O103" s="7"/>
      <c r="P103" s="30">
        <f t="shared" si="2"/>
        <v>2.2949816401468789E-4</v>
      </c>
      <c r="Q103" s="4">
        <f t="shared" si="3"/>
        <v>2.294981640146879E-2</v>
      </c>
    </row>
    <row r="104" spans="1:17" x14ac:dyDescent="0.45">
      <c r="A104" s="11" t="s">
        <v>3</v>
      </c>
      <c r="B104" s="7">
        <v>11656</v>
      </c>
      <c r="C104" s="7">
        <v>113305</v>
      </c>
      <c r="D104" s="6" t="s">
        <v>7</v>
      </c>
      <c r="E104" s="6" t="s">
        <v>328</v>
      </c>
      <c r="F104" s="6" t="s">
        <v>5</v>
      </c>
      <c r="G104" s="6" t="s">
        <v>6</v>
      </c>
      <c r="H104" s="6" t="s">
        <v>4</v>
      </c>
      <c r="I104" s="6"/>
      <c r="J104" s="7"/>
      <c r="K104" s="7">
        <v>2</v>
      </c>
      <c r="L104" s="7">
        <v>1</v>
      </c>
      <c r="M104" s="7">
        <v>350</v>
      </c>
      <c r="N104" s="7"/>
      <c r="O104" s="7"/>
      <c r="P104" s="30">
        <f t="shared" si="2"/>
        <v>3.1154847535413265E-3</v>
      </c>
      <c r="Q104" s="4">
        <f t="shared" si="3"/>
        <v>0.31154847535413266</v>
      </c>
    </row>
    <row r="105" spans="1:17" x14ac:dyDescent="0.45">
      <c r="A105" s="11" t="s">
        <v>3</v>
      </c>
      <c r="B105" s="7">
        <v>11657</v>
      </c>
      <c r="C105" s="7">
        <v>118061</v>
      </c>
      <c r="D105" s="6" t="s">
        <v>6</v>
      </c>
      <c r="E105" s="6" t="s">
        <v>329</v>
      </c>
      <c r="F105" s="6" t="s">
        <v>7</v>
      </c>
      <c r="G105" s="6" t="s">
        <v>5</v>
      </c>
      <c r="H105" s="6"/>
      <c r="I105" s="6"/>
      <c r="J105" s="7"/>
      <c r="K105" s="6">
        <v>5</v>
      </c>
      <c r="L105" s="7">
        <v>4</v>
      </c>
      <c r="M105" s="7"/>
      <c r="N105" s="7"/>
      <c r="O105" s="7"/>
      <c r="P105" s="30">
        <f t="shared" si="2"/>
        <v>7.6231778487392113E-5</v>
      </c>
      <c r="Q105" s="4">
        <f t="shared" si="3"/>
        <v>7.6231778487392109E-3</v>
      </c>
    </row>
    <row r="106" spans="1:17" x14ac:dyDescent="0.45">
      <c r="A106" s="11" t="s">
        <v>3</v>
      </c>
      <c r="B106" s="7">
        <v>11658</v>
      </c>
      <c r="C106" s="7">
        <v>116662</v>
      </c>
      <c r="D106" s="6" t="s">
        <v>5</v>
      </c>
      <c r="E106" s="6" t="s">
        <v>330</v>
      </c>
      <c r="F106" s="6" t="s">
        <v>4</v>
      </c>
      <c r="G106" s="6" t="s">
        <v>6</v>
      </c>
      <c r="H106" s="6" t="s">
        <v>7</v>
      </c>
      <c r="I106" s="6"/>
      <c r="J106" s="7"/>
      <c r="K106" s="7">
        <v>13</v>
      </c>
      <c r="L106" s="7">
        <v>25</v>
      </c>
      <c r="M106" s="7">
        <v>4</v>
      </c>
      <c r="N106" s="7"/>
      <c r="O106" s="7"/>
      <c r="P106" s="30">
        <f t="shared" si="2"/>
        <v>3.6001440057602306E-4</v>
      </c>
      <c r="Q106" s="4">
        <f t="shared" si="3"/>
        <v>3.6001440057602307E-2</v>
      </c>
    </row>
    <row r="107" spans="1:17" x14ac:dyDescent="0.45">
      <c r="A107" s="11" t="s">
        <v>3</v>
      </c>
      <c r="B107" s="7">
        <v>11659</v>
      </c>
      <c r="C107" s="7">
        <v>113769</v>
      </c>
      <c r="D107" s="6" t="s">
        <v>6</v>
      </c>
      <c r="E107" s="7">
        <v>113590</v>
      </c>
      <c r="F107" s="6" t="s">
        <v>5</v>
      </c>
      <c r="G107" s="6" t="s">
        <v>7</v>
      </c>
      <c r="H107" s="6" t="s">
        <v>10</v>
      </c>
      <c r="I107" s="6" t="s">
        <v>4</v>
      </c>
      <c r="J107" s="7"/>
      <c r="K107" s="7">
        <v>150</v>
      </c>
      <c r="L107" s="7">
        <v>26</v>
      </c>
      <c r="M107" s="7">
        <v>2</v>
      </c>
      <c r="N107" s="7">
        <v>1</v>
      </c>
      <c r="O107" s="7"/>
      <c r="P107" s="30">
        <f t="shared" si="2"/>
        <v>1.5733635700410482E-3</v>
      </c>
      <c r="Q107" s="4">
        <f t="shared" si="3"/>
        <v>0.15733635700410481</v>
      </c>
    </row>
    <row r="108" spans="1:17" x14ac:dyDescent="0.45">
      <c r="A108" s="11" t="s">
        <v>3</v>
      </c>
      <c r="B108" s="7">
        <v>11660</v>
      </c>
      <c r="C108" s="7">
        <v>118145</v>
      </c>
      <c r="D108" s="6" t="s">
        <v>6</v>
      </c>
      <c r="E108" s="6" t="s">
        <v>331</v>
      </c>
      <c r="F108" s="6" t="s">
        <v>4</v>
      </c>
      <c r="G108" s="6" t="s">
        <v>5</v>
      </c>
      <c r="H108" s="6" t="s">
        <v>7</v>
      </c>
      <c r="I108" s="6"/>
      <c r="J108" s="7"/>
      <c r="K108" s="7">
        <v>3</v>
      </c>
      <c r="L108" s="7">
        <v>12</v>
      </c>
      <c r="M108" s="7">
        <v>15</v>
      </c>
      <c r="N108" s="7"/>
      <c r="O108" s="7"/>
      <c r="P108" s="30">
        <f t="shared" si="2"/>
        <v>2.5392526133141479E-4</v>
      </c>
      <c r="Q108" s="4">
        <f t="shared" si="3"/>
        <v>2.5392526133141479E-2</v>
      </c>
    </row>
    <row r="109" spans="1:17" x14ac:dyDescent="0.45">
      <c r="A109" s="11" t="s">
        <v>3</v>
      </c>
      <c r="B109" s="7">
        <v>11661</v>
      </c>
      <c r="C109" s="7">
        <v>117457</v>
      </c>
      <c r="D109" s="6" t="s">
        <v>7</v>
      </c>
      <c r="E109" s="6" t="s">
        <v>332</v>
      </c>
      <c r="F109" s="6" t="s">
        <v>4</v>
      </c>
      <c r="G109" s="6" t="s">
        <v>6</v>
      </c>
      <c r="H109" s="6" t="s">
        <v>5</v>
      </c>
      <c r="I109" s="6"/>
      <c r="J109" s="7"/>
      <c r="K109" s="7">
        <v>8</v>
      </c>
      <c r="L109" s="7">
        <v>5</v>
      </c>
      <c r="M109" s="7">
        <v>6</v>
      </c>
      <c r="N109" s="7"/>
      <c r="O109" s="7"/>
      <c r="P109" s="30">
        <f t="shared" si="2"/>
        <v>1.6176132542121798E-4</v>
      </c>
      <c r="Q109" s="4">
        <f t="shared" si="3"/>
        <v>1.6176132542121798E-2</v>
      </c>
    </row>
    <row r="110" spans="1:17" x14ac:dyDescent="0.45">
      <c r="A110" s="11" t="s">
        <v>3</v>
      </c>
      <c r="B110" s="7">
        <v>11662</v>
      </c>
      <c r="C110" s="7">
        <v>115493</v>
      </c>
      <c r="D110" s="6" t="s">
        <v>6</v>
      </c>
      <c r="E110" s="6" t="s">
        <v>333</v>
      </c>
      <c r="F110" s="6" t="s">
        <v>5</v>
      </c>
      <c r="G110" s="6" t="s">
        <v>7</v>
      </c>
      <c r="H110" s="6"/>
      <c r="I110" s="6"/>
      <c r="J110" s="7"/>
      <c r="K110" s="6">
        <v>165</v>
      </c>
      <c r="L110" s="7"/>
      <c r="M110" s="7"/>
      <c r="N110" s="7"/>
      <c r="O110" s="7"/>
      <c r="P110" s="30">
        <f t="shared" si="2"/>
        <v>1.4286580139056047E-3</v>
      </c>
      <c r="Q110" s="4">
        <f t="shared" si="3"/>
        <v>0.14286580139056046</v>
      </c>
    </row>
    <row r="111" spans="1:17" x14ac:dyDescent="0.45">
      <c r="A111" s="11" t="s">
        <v>3</v>
      </c>
      <c r="B111" s="7">
        <v>11663</v>
      </c>
      <c r="C111" s="7">
        <v>126091</v>
      </c>
      <c r="D111" s="6" t="s">
        <v>5</v>
      </c>
      <c r="E111" s="7">
        <v>126006</v>
      </c>
      <c r="F111" s="6" t="s">
        <v>6</v>
      </c>
      <c r="G111" s="6" t="s">
        <v>4</v>
      </c>
      <c r="H111" s="6" t="s">
        <v>27</v>
      </c>
      <c r="I111" s="6" t="s">
        <v>7</v>
      </c>
      <c r="J111" s="7"/>
      <c r="K111" s="7">
        <v>15</v>
      </c>
      <c r="L111" s="7">
        <v>67</v>
      </c>
      <c r="M111" s="7">
        <v>1</v>
      </c>
      <c r="N111" s="7">
        <v>2</v>
      </c>
      <c r="O111" s="7"/>
      <c r="P111" s="30">
        <f t="shared" si="2"/>
        <v>6.7411631282169226E-4</v>
      </c>
      <c r="Q111" s="4">
        <f t="shared" si="3"/>
        <v>6.7411631282169232E-2</v>
      </c>
    </row>
    <row r="112" spans="1:17" x14ac:dyDescent="0.45">
      <c r="A112" s="11" t="s">
        <v>3</v>
      </c>
      <c r="B112" s="7">
        <v>11664</v>
      </c>
      <c r="C112" s="7">
        <v>72134</v>
      </c>
      <c r="D112" s="6" t="s">
        <v>5</v>
      </c>
      <c r="E112" s="6" t="s">
        <v>334</v>
      </c>
      <c r="F112" s="6" t="s">
        <v>4</v>
      </c>
      <c r="G112" s="6" t="s">
        <v>6</v>
      </c>
      <c r="H112" s="6" t="s">
        <v>7</v>
      </c>
      <c r="I112" s="6"/>
      <c r="J112" s="7"/>
      <c r="K112" s="7">
        <v>24</v>
      </c>
      <c r="L112" s="7">
        <v>2</v>
      </c>
      <c r="M112" s="7">
        <v>3</v>
      </c>
      <c r="N112" s="7"/>
      <c r="O112" s="7"/>
      <c r="P112" s="30">
        <f t="shared" si="2"/>
        <v>4.0202955610391773E-4</v>
      </c>
      <c r="Q112" s="4">
        <f t="shared" si="3"/>
        <v>4.020295561039177E-2</v>
      </c>
    </row>
    <row r="113" spans="1:17" x14ac:dyDescent="0.45">
      <c r="A113" s="11" t="s">
        <v>3</v>
      </c>
      <c r="B113" s="7">
        <v>11665</v>
      </c>
      <c r="C113" s="7">
        <v>72988</v>
      </c>
      <c r="D113" s="6" t="s">
        <v>4</v>
      </c>
      <c r="E113" s="6" t="s">
        <v>335</v>
      </c>
      <c r="F113" s="6" t="s">
        <v>7</v>
      </c>
      <c r="G113" s="6" t="s">
        <v>5</v>
      </c>
      <c r="H113" s="6"/>
      <c r="I113" s="6"/>
      <c r="J113" s="7"/>
      <c r="K113" s="6">
        <v>3</v>
      </c>
      <c r="L113" s="7">
        <v>3</v>
      </c>
      <c r="M113" s="7"/>
      <c r="N113" s="7"/>
      <c r="O113" s="7"/>
      <c r="P113" s="30">
        <f t="shared" si="2"/>
        <v>8.2205294020934949E-5</v>
      </c>
      <c r="Q113" s="4">
        <f t="shared" si="3"/>
        <v>8.2205294020934946E-3</v>
      </c>
    </row>
    <row r="114" spans="1:17" x14ac:dyDescent="0.45">
      <c r="A114" s="11" t="s">
        <v>3</v>
      </c>
      <c r="B114" s="7">
        <v>11666</v>
      </c>
      <c r="C114" s="7">
        <v>73238</v>
      </c>
      <c r="D114" s="6" t="s">
        <v>4</v>
      </c>
      <c r="E114" s="6" t="s">
        <v>336</v>
      </c>
      <c r="F114" s="6" t="s">
        <v>7</v>
      </c>
      <c r="G114" s="6" t="s">
        <v>5</v>
      </c>
      <c r="H114" s="6" t="s">
        <v>6</v>
      </c>
      <c r="I114" s="6"/>
      <c r="J114" s="7"/>
      <c r="K114" s="7">
        <v>3</v>
      </c>
      <c r="L114" s="7">
        <v>12</v>
      </c>
      <c r="M114" s="7">
        <v>13</v>
      </c>
      <c r="N114" s="7"/>
      <c r="O114" s="7"/>
      <c r="P114" s="30">
        <f t="shared" si="2"/>
        <v>3.8231519156721922E-4</v>
      </c>
      <c r="Q114" s="4">
        <f t="shared" si="3"/>
        <v>3.8231519156721919E-2</v>
      </c>
    </row>
    <row r="115" spans="1:17" x14ac:dyDescent="0.45">
      <c r="A115" s="11" t="s">
        <v>3</v>
      </c>
      <c r="B115" s="7">
        <v>11667</v>
      </c>
      <c r="C115" s="7">
        <v>71182</v>
      </c>
      <c r="D115" s="6" t="s">
        <v>7</v>
      </c>
      <c r="E115" s="6" t="s">
        <v>337</v>
      </c>
      <c r="F115" s="6" t="s">
        <v>4</v>
      </c>
      <c r="G115" s="6" t="s">
        <v>6</v>
      </c>
      <c r="H115" s="6" t="s">
        <v>5</v>
      </c>
      <c r="I115" s="6"/>
      <c r="J115" s="7"/>
      <c r="K115" s="7">
        <v>5</v>
      </c>
      <c r="L115" s="7">
        <v>6</v>
      </c>
      <c r="M115" s="7">
        <v>2</v>
      </c>
      <c r="N115" s="7"/>
      <c r="O115" s="7"/>
      <c r="P115" s="30">
        <f t="shared" si="2"/>
        <v>1.8263044027984603E-4</v>
      </c>
      <c r="Q115" s="4">
        <f t="shared" si="3"/>
        <v>1.8263044027984603E-2</v>
      </c>
    </row>
    <row r="116" spans="1:17" x14ac:dyDescent="0.45">
      <c r="A116" s="11" t="s">
        <v>3</v>
      </c>
      <c r="B116" s="7">
        <v>11668</v>
      </c>
      <c r="C116" s="7">
        <v>69478</v>
      </c>
      <c r="D116" s="6" t="s">
        <v>5</v>
      </c>
      <c r="E116" s="7">
        <v>69426</v>
      </c>
      <c r="F116" s="6" t="s">
        <v>7</v>
      </c>
      <c r="G116" s="6" t="s">
        <v>27</v>
      </c>
      <c r="H116" s="6" t="s">
        <v>6</v>
      </c>
      <c r="I116" s="6" t="s">
        <v>4</v>
      </c>
      <c r="J116" s="7"/>
      <c r="K116" s="7">
        <v>1</v>
      </c>
      <c r="L116" s="7">
        <v>1</v>
      </c>
      <c r="M116" s="7">
        <v>7</v>
      </c>
      <c r="N116" s="7">
        <v>43</v>
      </c>
      <c r="O116" s="7"/>
      <c r="P116" s="30">
        <f t="shared" si="2"/>
        <v>7.4843835458706352E-4</v>
      </c>
      <c r="Q116" s="4">
        <f t="shared" si="3"/>
        <v>7.4843835458706348E-2</v>
      </c>
    </row>
    <row r="117" spans="1:17" x14ac:dyDescent="0.45">
      <c r="A117" s="11" t="s">
        <v>3</v>
      </c>
      <c r="B117" s="7">
        <v>11669</v>
      </c>
      <c r="C117" s="7">
        <v>73287</v>
      </c>
      <c r="D117" s="6" t="s">
        <v>6</v>
      </c>
      <c r="E117" s="7">
        <v>73244</v>
      </c>
      <c r="F117" s="6" t="s">
        <v>10</v>
      </c>
      <c r="G117" s="6" t="s">
        <v>5</v>
      </c>
      <c r="H117" s="6" t="s">
        <v>7</v>
      </c>
      <c r="I117" s="6" t="s">
        <v>4</v>
      </c>
      <c r="J117" s="7"/>
      <c r="K117" s="7">
        <v>8</v>
      </c>
      <c r="L117" s="7">
        <v>3</v>
      </c>
      <c r="M117" s="7">
        <v>20</v>
      </c>
      <c r="N117" s="7">
        <v>12</v>
      </c>
      <c r="O117" s="7"/>
      <c r="P117" s="30">
        <f t="shared" si="2"/>
        <v>5.8673434579120448E-4</v>
      </c>
      <c r="Q117" s="4">
        <f t="shared" si="3"/>
        <v>5.867343457912045E-2</v>
      </c>
    </row>
    <row r="118" spans="1:17" x14ac:dyDescent="0.45">
      <c r="A118" s="11" t="s">
        <v>3</v>
      </c>
      <c r="B118" s="7">
        <v>11670</v>
      </c>
      <c r="C118" s="7">
        <v>74395</v>
      </c>
      <c r="D118" s="6" t="s">
        <v>6</v>
      </c>
      <c r="E118" s="6" t="s">
        <v>338</v>
      </c>
      <c r="F118" s="6" t="s">
        <v>5</v>
      </c>
      <c r="G118" s="6" t="s">
        <v>7</v>
      </c>
      <c r="H118" s="6" t="s">
        <v>4</v>
      </c>
      <c r="I118" s="6"/>
      <c r="J118" s="7"/>
      <c r="K118" s="7">
        <v>5</v>
      </c>
      <c r="L118" s="7">
        <v>17</v>
      </c>
      <c r="M118" s="7">
        <v>1</v>
      </c>
      <c r="N118" s="7"/>
      <c r="O118" s="7"/>
      <c r="P118" s="30">
        <f t="shared" si="2"/>
        <v>3.0916056186571677E-4</v>
      </c>
      <c r="Q118" s="4">
        <f t="shared" si="3"/>
        <v>3.0916056186571676E-2</v>
      </c>
    </row>
    <row r="119" spans="1:17" x14ac:dyDescent="0.45">
      <c r="A119" s="11" t="s">
        <v>3</v>
      </c>
      <c r="B119" s="7">
        <v>11671</v>
      </c>
      <c r="C119" s="7">
        <v>74400</v>
      </c>
      <c r="D119" s="6" t="s">
        <v>6</v>
      </c>
      <c r="E119" s="6" t="s">
        <v>339</v>
      </c>
      <c r="F119" s="6" t="s">
        <v>7</v>
      </c>
      <c r="G119" s="6" t="s">
        <v>5</v>
      </c>
      <c r="H119" s="6"/>
      <c r="I119" s="6"/>
      <c r="J119" s="7"/>
      <c r="K119" s="6">
        <v>19</v>
      </c>
      <c r="L119" s="7">
        <v>2</v>
      </c>
      <c r="M119" s="7"/>
      <c r="N119" s="7"/>
      <c r="O119" s="7"/>
      <c r="P119" s="30">
        <f t="shared" si="2"/>
        <v>2.8225806451612906E-4</v>
      </c>
      <c r="Q119" s="4">
        <f t="shared" si="3"/>
        <v>2.8225806451612906E-2</v>
      </c>
    </row>
    <row r="120" spans="1:17" x14ac:dyDescent="0.45">
      <c r="A120" s="11" t="s">
        <v>3</v>
      </c>
      <c r="B120" s="7">
        <v>11672</v>
      </c>
      <c r="C120" s="7">
        <v>75663</v>
      </c>
      <c r="D120" s="6" t="s">
        <v>6</v>
      </c>
      <c r="E120" s="6" t="s">
        <v>340</v>
      </c>
      <c r="F120" s="6" t="s">
        <v>7</v>
      </c>
      <c r="G120" s="6" t="s">
        <v>5</v>
      </c>
      <c r="H120" s="6"/>
      <c r="I120" s="6"/>
      <c r="J120" s="7"/>
      <c r="K120" s="6">
        <v>8</v>
      </c>
      <c r="L120" s="7">
        <v>17</v>
      </c>
      <c r="M120" s="7"/>
      <c r="N120" s="7"/>
      <c r="O120" s="7"/>
      <c r="P120" s="30">
        <f t="shared" si="2"/>
        <v>3.3041248694870676E-4</v>
      </c>
      <c r="Q120" s="4">
        <f t="shared" si="3"/>
        <v>3.3041248694870677E-2</v>
      </c>
    </row>
    <row r="121" spans="1:17" x14ac:dyDescent="0.45">
      <c r="A121" s="11" t="s">
        <v>3</v>
      </c>
      <c r="B121" s="7">
        <v>11673</v>
      </c>
      <c r="C121" s="7">
        <v>75820</v>
      </c>
      <c r="D121" s="6" t="s">
        <v>7</v>
      </c>
      <c r="E121" s="7">
        <v>75784</v>
      </c>
      <c r="F121" s="6" t="s">
        <v>4</v>
      </c>
      <c r="G121" s="6" t="s">
        <v>6</v>
      </c>
      <c r="H121" s="6" t="s">
        <v>5</v>
      </c>
      <c r="I121" s="6" t="s">
        <v>12</v>
      </c>
      <c r="J121" s="7"/>
      <c r="K121" s="7">
        <v>20</v>
      </c>
      <c r="L121" s="7">
        <v>12</v>
      </c>
      <c r="M121" s="7">
        <v>3</v>
      </c>
      <c r="N121" s="7">
        <v>1</v>
      </c>
      <c r="O121" s="7"/>
      <c r="P121" s="30">
        <f t="shared" si="2"/>
        <v>4.7480875758375101E-4</v>
      </c>
      <c r="Q121" s="4">
        <f t="shared" si="3"/>
        <v>4.7480875758375098E-2</v>
      </c>
    </row>
    <row r="122" spans="1:17" x14ac:dyDescent="0.45">
      <c r="A122" s="11" t="s">
        <v>3</v>
      </c>
      <c r="B122" s="7">
        <v>11674</v>
      </c>
      <c r="C122" s="7">
        <v>75461</v>
      </c>
      <c r="D122" s="6" t="s">
        <v>7</v>
      </c>
      <c r="E122" s="6" t="s">
        <v>341</v>
      </c>
      <c r="F122" s="6" t="s">
        <v>6</v>
      </c>
      <c r="G122" s="6" t="s">
        <v>4</v>
      </c>
      <c r="H122" s="6"/>
      <c r="I122" s="6"/>
      <c r="J122" s="7"/>
      <c r="K122" s="6">
        <v>6</v>
      </c>
      <c r="L122" s="7">
        <v>3</v>
      </c>
      <c r="M122" s="7"/>
      <c r="N122" s="7"/>
      <c r="O122" s="7"/>
      <c r="P122" s="30">
        <f t="shared" si="2"/>
        <v>1.1926690608393739E-4</v>
      </c>
      <c r="Q122" s="4">
        <f t="shared" si="3"/>
        <v>1.1926690608393738E-2</v>
      </c>
    </row>
    <row r="123" spans="1:17" x14ac:dyDescent="0.45">
      <c r="A123" s="11" t="s">
        <v>3</v>
      </c>
      <c r="B123" s="7">
        <v>11675</v>
      </c>
      <c r="C123" s="7">
        <v>73440</v>
      </c>
      <c r="D123" s="6" t="s">
        <v>5</v>
      </c>
      <c r="E123" s="6" t="s">
        <v>342</v>
      </c>
      <c r="F123" s="6" t="s">
        <v>7</v>
      </c>
      <c r="G123" s="6" t="s">
        <v>6</v>
      </c>
      <c r="H123" s="6" t="s">
        <v>4</v>
      </c>
      <c r="I123" s="6"/>
      <c r="J123" s="7"/>
      <c r="K123" s="7">
        <v>1</v>
      </c>
      <c r="L123" s="7">
        <v>4</v>
      </c>
      <c r="M123" s="7">
        <v>19</v>
      </c>
      <c r="N123" s="7"/>
      <c r="O123" s="7"/>
      <c r="P123" s="30">
        <f t="shared" si="2"/>
        <v>3.2679738562091501E-4</v>
      </c>
      <c r="Q123" s="4">
        <f t="shared" si="3"/>
        <v>3.2679738562091498E-2</v>
      </c>
    </row>
    <row r="124" spans="1:17" x14ac:dyDescent="0.45">
      <c r="A124" s="11" t="s">
        <v>3</v>
      </c>
      <c r="B124" s="7">
        <v>11676</v>
      </c>
      <c r="C124" s="7">
        <v>72578</v>
      </c>
      <c r="D124" s="6" t="s">
        <v>4</v>
      </c>
      <c r="E124" s="6" t="s">
        <v>343</v>
      </c>
      <c r="F124" s="6" t="s">
        <v>6</v>
      </c>
      <c r="G124" s="6" t="s">
        <v>7</v>
      </c>
      <c r="H124" s="6" t="s">
        <v>5</v>
      </c>
      <c r="I124" s="6"/>
      <c r="J124" s="7"/>
      <c r="K124" s="7">
        <v>1</v>
      </c>
      <c r="L124" s="7">
        <v>6</v>
      </c>
      <c r="M124" s="7">
        <v>18</v>
      </c>
      <c r="N124" s="7"/>
      <c r="O124" s="7"/>
      <c r="P124" s="30">
        <f t="shared" si="2"/>
        <v>3.4445699798837113E-4</v>
      </c>
      <c r="Q124" s="4">
        <f t="shared" si="3"/>
        <v>3.4445699798837111E-2</v>
      </c>
    </row>
    <row r="125" spans="1:17" x14ac:dyDescent="0.45">
      <c r="A125" s="11" t="s">
        <v>3</v>
      </c>
      <c r="B125" s="7">
        <v>11677</v>
      </c>
      <c r="C125" s="7">
        <v>73807</v>
      </c>
      <c r="D125" s="6" t="s">
        <v>7</v>
      </c>
      <c r="E125" s="6" t="s">
        <v>344</v>
      </c>
      <c r="F125" s="6" t="s">
        <v>5</v>
      </c>
      <c r="G125" s="6" t="s">
        <v>6</v>
      </c>
      <c r="H125" s="6" t="s">
        <v>4</v>
      </c>
      <c r="I125" s="6"/>
      <c r="J125" s="7"/>
      <c r="K125" s="7">
        <v>2</v>
      </c>
      <c r="L125" s="7">
        <v>1</v>
      </c>
      <c r="M125" s="7">
        <v>11</v>
      </c>
      <c r="N125" s="7"/>
      <c r="O125" s="7"/>
      <c r="P125" s="30">
        <f t="shared" si="2"/>
        <v>1.8968390532063354E-4</v>
      </c>
      <c r="Q125" s="4">
        <f t="shared" si="3"/>
        <v>1.8968390532063353E-2</v>
      </c>
    </row>
    <row r="126" spans="1:17" ht="14.65" thickBot="1" x14ac:dyDescent="0.5">
      <c r="A126" s="12" t="s">
        <v>3</v>
      </c>
      <c r="B126" s="13">
        <v>11678</v>
      </c>
      <c r="C126" s="13">
        <v>69068</v>
      </c>
      <c r="D126" s="14" t="s">
        <v>6</v>
      </c>
      <c r="E126" s="14" t="s">
        <v>345</v>
      </c>
      <c r="F126" s="14" t="s">
        <v>10</v>
      </c>
      <c r="G126" s="14" t="s">
        <v>7</v>
      </c>
      <c r="H126" s="14" t="s">
        <v>5</v>
      </c>
      <c r="I126" s="14"/>
      <c r="J126" s="13"/>
      <c r="K126" s="13">
        <v>3</v>
      </c>
      <c r="L126" s="13">
        <v>2</v>
      </c>
      <c r="M126" s="13">
        <v>8</v>
      </c>
      <c r="N126" s="13"/>
      <c r="O126" s="13"/>
      <c r="P126" s="31">
        <f t="shared" si="2"/>
        <v>1.8822030462732378E-4</v>
      </c>
      <c r="Q126" s="4">
        <f t="shared" si="3"/>
        <v>1.8822030462732377E-2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7F963-D96A-48A6-8FB3-8CF90A48B4D1}">
  <dimension ref="A1:S126"/>
  <sheetViews>
    <sheetView topLeftCell="K1" workbookViewId="0">
      <selection activeCell="T10" sqref="T10"/>
    </sheetView>
  </sheetViews>
  <sheetFormatPr defaultColWidth="8.796875" defaultRowHeight="14.25" x14ac:dyDescent="0.45"/>
  <cols>
    <col min="1" max="1" width="10.6640625" customWidth="1"/>
    <col min="19" max="19" width="10.6640625" bestFit="1" customWidth="1"/>
  </cols>
  <sheetData>
    <row r="1" spans="1:19" ht="14.65" thickBot="1" x14ac:dyDescent="0.5">
      <c r="A1" t="s">
        <v>2065</v>
      </c>
    </row>
    <row r="2" spans="1:19" x14ac:dyDescent="0.45">
      <c r="A2" s="8" t="s">
        <v>2063</v>
      </c>
      <c r="B2" s="9" t="s">
        <v>0</v>
      </c>
      <c r="C2" s="9" t="s">
        <v>1</v>
      </c>
      <c r="D2" s="10" t="s">
        <v>2</v>
      </c>
      <c r="E2" s="9" t="s">
        <v>55</v>
      </c>
      <c r="F2" s="10" t="s">
        <v>43</v>
      </c>
      <c r="G2" s="10" t="s">
        <v>44</v>
      </c>
      <c r="H2" s="10" t="s">
        <v>45</v>
      </c>
      <c r="I2" s="10" t="s">
        <v>46</v>
      </c>
      <c r="J2" s="10" t="s">
        <v>47</v>
      </c>
      <c r="K2" s="10" t="s">
        <v>48</v>
      </c>
      <c r="L2" s="10" t="s">
        <v>49</v>
      </c>
      <c r="M2" s="10" t="s">
        <v>50</v>
      </c>
      <c r="N2" s="10" t="s">
        <v>51</v>
      </c>
      <c r="O2" s="10" t="s">
        <v>52</v>
      </c>
      <c r="P2" s="10" t="s">
        <v>53</v>
      </c>
      <c r="Q2" s="10" t="s">
        <v>54</v>
      </c>
      <c r="R2" s="26" t="s">
        <v>2054</v>
      </c>
      <c r="S2" s="29" t="s">
        <v>2055</v>
      </c>
    </row>
    <row r="3" spans="1:19" x14ac:dyDescent="0.45">
      <c r="A3" s="11" t="s">
        <v>3</v>
      </c>
      <c r="B3" s="7">
        <v>11555</v>
      </c>
      <c r="C3" s="7">
        <v>75648</v>
      </c>
      <c r="D3" s="6" t="s">
        <v>6</v>
      </c>
      <c r="E3" s="6" t="s">
        <v>346</v>
      </c>
      <c r="F3" s="6" t="s">
        <v>7</v>
      </c>
      <c r="G3" s="6" t="s">
        <v>5</v>
      </c>
      <c r="H3" s="6"/>
      <c r="I3" s="6"/>
      <c r="J3" s="7"/>
      <c r="K3" s="7"/>
      <c r="L3" s="6">
        <v>23</v>
      </c>
      <c r="M3" s="7">
        <v>9</v>
      </c>
      <c r="N3" s="7"/>
      <c r="O3" s="7"/>
      <c r="P3" s="7"/>
      <c r="Q3" s="7"/>
      <c r="R3" s="30">
        <f>(L3+M3+N3+O3+P3+Q3)/C3</f>
        <v>4.2301184433164127E-4</v>
      </c>
      <c r="S3" s="4">
        <f>R3*100</f>
        <v>4.2301184433164128E-2</v>
      </c>
    </row>
    <row r="4" spans="1:19" x14ac:dyDescent="0.45">
      <c r="A4" s="11" t="s">
        <v>3</v>
      </c>
      <c r="B4" s="7">
        <v>11556</v>
      </c>
      <c r="C4" s="7">
        <v>75222</v>
      </c>
      <c r="D4" s="6" t="s">
        <v>5</v>
      </c>
      <c r="E4" s="6" t="s">
        <v>347</v>
      </c>
      <c r="F4" s="6" t="s">
        <v>7</v>
      </c>
      <c r="G4" s="6" t="s">
        <v>4</v>
      </c>
      <c r="H4" s="6" t="s">
        <v>6</v>
      </c>
      <c r="I4" s="6"/>
      <c r="J4" s="7"/>
      <c r="K4" s="7"/>
      <c r="L4" s="7">
        <v>3</v>
      </c>
      <c r="M4" s="7">
        <v>1</v>
      </c>
      <c r="N4" s="7">
        <v>7</v>
      </c>
      <c r="O4" s="7"/>
      <c r="P4" s="7"/>
      <c r="Q4" s="7"/>
      <c r="R4" s="30">
        <f t="shared" ref="R4:R67" si="0">(L4+M4+N4+O4+P4+Q4)/C4</f>
        <v>1.4623381457552312E-4</v>
      </c>
      <c r="S4" s="4">
        <f t="shared" ref="S4:S67" si="1">R4*100</f>
        <v>1.4623381457552312E-2</v>
      </c>
    </row>
    <row r="5" spans="1:19" x14ac:dyDescent="0.45">
      <c r="A5" s="11" t="s">
        <v>3</v>
      </c>
      <c r="B5" s="7">
        <v>11557</v>
      </c>
      <c r="C5" s="7">
        <v>75674</v>
      </c>
      <c r="D5" s="6" t="s">
        <v>6</v>
      </c>
      <c r="E5" s="6" t="s">
        <v>348</v>
      </c>
      <c r="F5" s="6" t="s">
        <v>5</v>
      </c>
      <c r="G5" s="6" t="s">
        <v>7</v>
      </c>
      <c r="H5" s="6" t="s">
        <v>10</v>
      </c>
      <c r="I5" s="6"/>
      <c r="J5" s="7"/>
      <c r="K5" s="7"/>
      <c r="L5" s="7">
        <v>27</v>
      </c>
      <c r="M5" s="7">
        <v>19</v>
      </c>
      <c r="N5" s="7">
        <v>1</v>
      </c>
      <c r="O5" s="7"/>
      <c r="P5" s="7"/>
      <c r="Q5" s="7"/>
      <c r="R5" s="30">
        <f t="shared" si="0"/>
        <v>6.210851811718688E-4</v>
      </c>
      <c r="S5" s="4">
        <f t="shared" si="1"/>
        <v>6.210851811718688E-2</v>
      </c>
    </row>
    <row r="6" spans="1:19" x14ac:dyDescent="0.45">
      <c r="A6" s="11" t="s">
        <v>3</v>
      </c>
      <c r="B6" s="7">
        <v>11558</v>
      </c>
      <c r="C6" s="7">
        <v>74999</v>
      </c>
      <c r="D6" s="6" t="s">
        <v>4</v>
      </c>
      <c r="E6" s="6" t="s">
        <v>349</v>
      </c>
      <c r="F6" s="6" t="s">
        <v>7</v>
      </c>
      <c r="G6" s="6" t="s">
        <v>5</v>
      </c>
      <c r="H6" s="6"/>
      <c r="I6" s="6"/>
      <c r="J6" s="7"/>
      <c r="K6" s="7"/>
      <c r="L6" s="6">
        <v>7</v>
      </c>
      <c r="M6" s="7">
        <v>26</v>
      </c>
      <c r="N6" s="7"/>
      <c r="O6" s="7"/>
      <c r="P6" s="7"/>
      <c r="Q6" s="7"/>
      <c r="R6" s="30">
        <f t="shared" si="0"/>
        <v>4.4000586674488993E-4</v>
      </c>
      <c r="S6" s="4">
        <f t="shared" si="1"/>
        <v>4.4000586674488994E-2</v>
      </c>
    </row>
    <row r="7" spans="1:19" x14ac:dyDescent="0.45">
      <c r="A7" s="11" t="s">
        <v>3</v>
      </c>
      <c r="B7" s="7">
        <v>11559</v>
      </c>
      <c r="C7" s="7">
        <v>74138</v>
      </c>
      <c r="D7" s="6" t="s">
        <v>7</v>
      </c>
      <c r="E7" s="6" t="s">
        <v>350</v>
      </c>
      <c r="F7" s="6" t="s">
        <v>6</v>
      </c>
      <c r="G7" s="6" t="s">
        <v>5</v>
      </c>
      <c r="H7" s="6" t="s">
        <v>4</v>
      </c>
      <c r="I7" s="6"/>
      <c r="J7" s="7"/>
      <c r="K7" s="7"/>
      <c r="L7" s="7">
        <v>6</v>
      </c>
      <c r="M7" s="7">
        <v>2</v>
      </c>
      <c r="N7" s="7">
        <v>4</v>
      </c>
      <c r="O7" s="7"/>
      <c r="P7" s="7"/>
      <c r="Q7" s="7"/>
      <c r="R7" s="30">
        <f t="shared" si="0"/>
        <v>1.618603145485446E-4</v>
      </c>
      <c r="S7" s="4">
        <f t="shared" si="1"/>
        <v>1.618603145485446E-2</v>
      </c>
    </row>
    <row r="8" spans="1:19" x14ac:dyDescent="0.45">
      <c r="A8" s="11" t="s">
        <v>3</v>
      </c>
      <c r="B8" s="7">
        <v>11560</v>
      </c>
      <c r="C8" s="7">
        <v>74709</v>
      </c>
      <c r="D8" s="6" t="s">
        <v>4</v>
      </c>
      <c r="E8" s="6" t="s">
        <v>351</v>
      </c>
      <c r="F8" s="6" t="s">
        <v>6</v>
      </c>
      <c r="G8" s="6" t="s">
        <v>5</v>
      </c>
      <c r="H8" s="6" t="s">
        <v>7</v>
      </c>
      <c r="I8" s="6"/>
      <c r="J8" s="7"/>
      <c r="K8" s="7"/>
      <c r="L8" s="7">
        <v>1</v>
      </c>
      <c r="M8" s="7">
        <v>17</v>
      </c>
      <c r="N8" s="7">
        <v>2</v>
      </c>
      <c r="O8" s="7"/>
      <c r="P8" s="7"/>
      <c r="Q8" s="7"/>
      <c r="R8" s="30">
        <f t="shared" si="0"/>
        <v>2.6770536347695727E-4</v>
      </c>
      <c r="S8" s="4">
        <f t="shared" si="1"/>
        <v>2.6770536347695727E-2</v>
      </c>
    </row>
    <row r="9" spans="1:19" x14ac:dyDescent="0.45">
      <c r="A9" s="11" t="s">
        <v>3</v>
      </c>
      <c r="B9" s="7">
        <v>11561</v>
      </c>
      <c r="C9" s="7">
        <v>73885</v>
      </c>
      <c r="D9" s="6" t="s">
        <v>7</v>
      </c>
      <c r="E9" s="7">
        <v>73845</v>
      </c>
      <c r="F9" s="6" t="s">
        <v>12</v>
      </c>
      <c r="G9" s="6" t="s">
        <v>6</v>
      </c>
      <c r="H9" s="6" t="s">
        <v>28</v>
      </c>
      <c r="I9" s="6" t="s">
        <v>5</v>
      </c>
      <c r="J9" s="7" t="s">
        <v>4</v>
      </c>
      <c r="K9" s="7"/>
      <c r="L9" s="7">
        <v>9</v>
      </c>
      <c r="M9" s="7">
        <v>9</v>
      </c>
      <c r="N9" s="7">
        <v>1</v>
      </c>
      <c r="O9" s="7">
        <v>3</v>
      </c>
      <c r="P9" s="7"/>
      <c r="Q9" s="7"/>
      <c r="R9" s="30">
        <f t="shared" si="0"/>
        <v>2.9776003248291262E-4</v>
      </c>
      <c r="S9" s="4">
        <f t="shared" si="1"/>
        <v>2.9776003248291261E-2</v>
      </c>
    </row>
    <row r="10" spans="1:19" x14ac:dyDescent="0.45">
      <c r="A10" s="11" t="s">
        <v>3</v>
      </c>
      <c r="B10" s="7">
        <v>11562</v>
      </c>
      <c r="C10" s="7">
        <v>73758</v>
      </c>
      <c r="D10" s="6" t="s">
        <v>7</v>
      </c>
      <c r="E10" s="6" t="s">
        <v>352</v>
      </c>
      <c r="F10" s="6" t="s">
        <v>4</v>
      </c>
      <c r="G10" s="6" t="s">
        <v>6</v>
      </c>
      <c r="H10" s="6"/>
      <c r="I10" s="6"/>
      <c r="J10" s="7"/>
      <c r="K10" s="7"/>
      <c r="L10" s="6">
        <v>2</v>
      </c>
      <c r="M10" s="7">
        <v>17</v>
      </c>
      <c r="N10" s="7"/>
      <c r="O10" s="7"/>
      <c r="P10" s="7"/>
      <c r="Q10" s="7"/>
      <c r="R10" s="30">
        <f t="shared" si="0"/>
        <v>2.5759917568263783E-4</v>
      </c>
      <c r="S10" s="4">
        <f t="shared" si="1"/>
        <v>2.5759917568263783E-2</v>
      </c>
    </row>
    <row r="11" spans="1:19" x14ac:dyDescent="0.45">
      <c r="A11" s="11" t="s">
        <v>3</v>
      </c>
      <c r="B11" s="7">
        <v>11563</v>
      </c>
      <c r="C11" s="7">
        <v>69106</v>
      </c>
      <c r="D11" s="6" t="s">
        <v>7</v>
      </c>
      <c r="E11" s="6" t="s">
        <v>353</v>
      </c>
      <c r="F11" s="6" t="s">
        <v>5</v>
      </c>
      <c r="G11" s="6" t="s">
        <v>6</v>
      </c>
      <c r="H11" s="6" t="s">
        <v>4</v>
      </c>
      <c r="I11" s="6"/>
      <c r="J11" s="7"/>
      <c r="K11" s="7"/>
      <c r="L11" s="7">
        <v>13</v>
      </c>
      <c r="M11" s="7">
        <v>5</v>
      </c>
      <c r="N11" s="7">
        <v>20750</v>
      </c>
      <c r="O11" s="7"/>
      <c r="P11" s="7"/>
      <c r="Q11" s="7"/>
      <c r="R11" s="30">
        <f t="shared" si="0"/>
        <v>0.30052383295227619</v>
      </c>
      <c r="S11" s="4">
        <f t="shared" si="1"/>
        <v>30.052383295227621</v>
      </c>
    </row>
    <row r="12" spans="1:19" x14ac:dyDescent="0.45">
      <c r="A12" s="11" t="s">
        <v>3</v>
      </c>
      <c r="B12" s="7">
        <v>11564</v>
      </c>
      <c r="C12" s="7">
        <v>73828</v>
      </c>
      <c r="D12" s="6" t="s">
        <v>5</v>
      </c>
      <c r="E12" s="6" t="s">
        <v>354</v>
      </c>
      <c r="F12" s="6" t="s">
        <v>6</v>
      </c>
      <c r="G12" s="6"/>
      <c r="H12" s="6"/>
      <c r="I12" s="7"/>
      <c r="J12" s="7"/>
      <c r="K12" s="7"/>
      <c r="L12" s="6">
        <v>2</v>
      </c>
      <c r="M12" s="7"/>
      <c r="N12" s="7"/>
      <c r="O12" s="7"/>
      <c r="P12" s="7"/>
      <c r="Q12" s="7"/>
      <c r="R12" s="30">
        <f t="shared" si="0"/>
        <v>2.7089992956601831E-5</v>
      </c>
      <c r="S12" s="4">
        <f t="shared" si="1"/>
        <v>2.7089992956601831E-3</v>
      </c>
    </row>
    <row r="13" spans="1:19" x14ac:dyDescent="0.45">
      <c r="A13" s="11" t="s">
        <v>3</v>
      </c>
      <c r="B13" s="7">
        <v>11565</v>
      </c>
      <c r="C13" s="7">
        <v>74025</v>
      </c>
      <c r="D13" s="6" t="s">
        <v>4</v>
      </c>
      <c r="E13" s="6" t="s">
        <v>355</v>
      </c>
      <c r="F13" s="6" t="s">
        <v>6</v>
      </c>
      <c r="G13" s="6" t="s">
        <v>5</v>
      </c>
      <c r="H13" s="6" t="s">
        <v>7</v>
      </c>
      <c r="I13" s="6"/>
      <c r="J13" s="7"/>
      <c r="K13" s="7"/>
      <c r="L13" s="7">
        <v>3</v>
      </c>
      <c r="M13" s="7">
        <v>8</v>
      </c>
      <c r="N13" s="7">
        <v>7</v>
      </c>
      <c r="O13" s="7"/>
      <c r="P13" s="7"/>
      <c r="Q13" s="7"/>
      <c r="R13" s="30">
        <f t="shared" si="0"/>
        <v>2.4316109422492402E-4</v>
      </c>
      <c r="S13" s="4">
        <f t="shared" si="1"/>
        <v>2.4316109422492401E-2</v>
      </c>
    </row>
    <row r="14" spans="1:19" x14ac:dyDescent="0.45">
      <c r="A14" s="11" t="s">
        <v>3</v>
      </c>
      <c r="B14" s="7">
        <v>11566</v>
      </c>
      <c r="C14" s="7">
        <v>73813</v>
      </c>
      <c r="D14" s="6" t="s">
        <v>4</v>
      </c>
      <c r="E14" s="6" t="s">
        <v>356</v>
      </c>
      <c r="F14" s="6" t="s">
        <v>5</v>
      </c>
      <c r="G14" s="6" t="s">
        <v>6</v>
      </c>
      <c r="H14" s="6" t="s">
        <v>7</v>
      </c>
      <c r="I14" s="6"/>
      <c r="J14" s="7"/>
      <c r="K14" s="7"/>
      <c r="L14" s="7">
        <v>4</v>
      </c>
      <c r="M14" s="7">
        <v>2</v>
      </c>
      <c r="N14" s="7">
        <v>7</v>
      </c>
      <c r="O14" s="7"/>
      <c r="P14" s="7"/>
      <c r="Q14" s="7"/>
      <c r="R14" s="30">
        <f t="shared" si="0"/>
        <v>1.7612073753945783E-4</v>
      </c>
      <c r="S14" s="4">
        <f t="shared" si="1"/>
        <v>1.7612073753945783E-2</v>
      </c>
    </row>
    <row r="15" spans="1:19" x14ac:dyDescent="0.45">
      <c r="A15" s="11" t="s">
        <v>3</v>
      </c>
      <c r="B15" s="7">
        <v>11567</v>
      </c>
      <c r="C15" s="7">
        <v>73777</v>
      </c>
      <c r="D15" s="6" t="s">
        <v>4</v>
      </c>
      <c r="E15" s="6" t="s">
        <v>357</v>
      </c>
      <c r="F15" s="6" t="s">
        <v>5</v>
      </c>
      <c r="G15" s="6" t="s">
        <v>7</v>
      </c>
      <c r="H15" s="6"/>
      <c r="I15" s="6"/>
      <c r="J15" s="7"/>
      <c r="K15" s="7"/>
      <c r="L15" s="6">
        <v>18</v>
      </c>
      <c r="M15" s="7">
        <v>4</v>
      </c>
      <c r="N15" s="7"/>
      <c r="O15" s="7"/>
      <c r="P15" s="7"/>
      <c r="Q15" s="7"/>
      <c r="R15" s="30">
        <f t="shared" si="0"/>
        <v>2.981959147159684E-4</v>
      </c>
      <c r="S15" s="4">
        <f t="shared" si="1"/>
        <v>2.9819591471596841E-2</v>
      </c>
    </row>
    <row r="16" spans="1:19" x14ac:dyDescent="0.45">
      <c r="A16" s="11" t="s">
        <v>3</v>
      </c>
      <c r="B16" s="7">
        <v>11568</v>
      </c>
      <c r="C16" s="7">
        <v>72306</v>
      </c>
      <c r="D16" s="6" t="s">
        <v>5</v>
      </c>
      <c r="E16" s="6" t="s">
        <v>358</v>
      </c>
      <c r="F16" s="6" t="s">
        <v>6</v>
      </c>
      <c r="G16" s="6" t="s">
        <v>7</v>
      </c>
      <c r="H16" s="6"/>
      <c r="I16" s="6"/>
      <c r="J16" s="7"/>
      <c r="K16" s="7"/>
      <c r="L16" s="6">
        <v>5</v>
      </c>
      <c r="M16" s="7">
        <v>5</v>
      </c>
      <c r="N16" s="7"/>
      <c r="O16" s="7"/>
      <c r="P16" s="7"/>
      <c r="Q16" s="7"/>
      <c r="R16" s="30">
        <f t="shared" si="0"/>
        <v>1.3830110917489559E-4</v>
      </c>
      <c r="S16" s="4">
        <f t="shared" si="1"/>
        <v>1.383011091748956E-2</v>
      </c>
    </row>
    <row r="17" spans="1:19" x14ac:dyDescent="0.45">
      <c r="A17" s="11" t="s">
        <v>3</v>
      </c>
      <c r="B17" s="7">
        <v>11569</v>
      </c>
      <c r="C17" s="7">
        <v>48944</v>
      </c>
      <c r="D17" s="6" t="s">
        <v>7</v>
      </c>
      <c r="E17" s="6" t="s">
        <v>359</v>
      </c>
      <c r="F17" s="6" t="s">
        <v>4</v>
      </c>
      <c r="G17" s="6" t="s">
        <v>6</v>
      </c>
      <c r="H17" s="6" t="s">
        <v>5</v>
      </c>
      <c r="I17" s="6"/>
      <c r="J17" s="7"/>
      <c r="K17" s="7"/>
      <c r="L17" s="7">
        <v>2</v>
      </c>
      <c r="M17" s="7">
        <v>595</v>
      </c>
      <c r="N17" s="7">
        <v>1</v>
      </c>
      <c r="O17" s="7"/>
      <c r="P17" s="7"/>
      <c r="Q17" s="7"/>
      <c r="R17" s="30">
        <f t="shared" si="0"/>
        <v>1.2218045112781954E-2</v>
      </c>
      <c r="S17" s="4">
        <f t="shared" si="1"/>
        <v>1.2218045112781954</v>
      </c>
    </row>
    <row r="18" spans="1:19" x14ac:dyDescent="0.45">
      <c r="A18" s="11" t="s">
        <v>3</v>
      </c>
      <c r="B18" s="7">
        <v>11570</v>
      </c>
      <c r="C18" s="7">
        <v>52452</v>
      </c>
      <c r="D18" s="6" t="s">
        <v>5</v>
      </c>
      <c r="E18" s="7">
        <v>52447</v>
      </c>
      <c r="F18" s="6" t="s">
        <v>6</v>
      </c>
      <c r="G18" s="6" t="s">
        <v>27</v>
      </c>
      <c r="H18" s="6" t="s">
        <v>4</v>
      </c>
      <c r="I18" s="6" t="s">
        <v>7</v>
      </c>
      <c r="J18" s="7"/>
      <c r="K18" s="7"/>
      <c r="L18" s="7">
        <v>2</v>
      </c>
      <c r="M18" s="7">
        <v>1</v>
      </c>
      <c r="N18" s="7">
        <v>1</v>
      </c>
      <c r="O18" s="7">
        <v>1</v>
      </c>
      <c r="P18" s="7"/>
      <c r="Q18" s="7"/>
      <c r="R18" s="30">
        <f t="shared" si="0"/>
        <v>9.5325249752154355E-5</v>
      </c>
      <c r="S18" s="4">
        <f t="shared" si="1"/>
        <v>9.532524975215435E-3</v>
      </c>
    </row>
    <row r="19" spans="1:19" x14ac:dyDescent="0.45">
      <c r="A19" s="11" t="s">
        <v>3</v>
      </c>
      <c r="B19" s="7">
        <v>11571</v>
      </c>
      <c r="C19" s="7">
        <v>52560</v>
      </c>
      <c r="D19" s="6" t="s">
        <v>5</v>
      </c>
      <c r="E19" s="6" t="s">
        <v>360</v>
      </c>
      <c r="F19" s="6" t="s">
        <v>7</v>
      </c>
      <c r="G19" s="6" t="s">
        <v>6</v>
      </c>
      <c r="H19" s="6"/>
      <c r="I19" s="6"/>
      <c r="J19" s="7"/>
      <c r="K19" s="7"/>
      <c r="L19" s="6">
        <v>4</v>
      </c>
      <c r="M19" s="7">
        <v>5</v>
      </c>
      <c r="N19" s="7"/>
      <c r="O19" s="7"/>
      <c r="P19" s="7"/>
      <c r="Q19" s="7"/>
      <c r="R19" s="30">
        <f t="shared" si="0"/>
        <v>1.7123287671232877E-4</v>
      </c>
      <c r="S19" s="4">
        <f t="shared" si="1"/>
        <v>1.7123287671232876E-2</v>
      </c>
    </row>
    <row r="20" spans="1:19" x14ac:dyDescent="0.45">
      <c r="A20" s="11" t="s">
        <v>3</v>
      </c>
      <c r="B20" s="7">
        <v>11572</v>
      </c>
      <c r="C20" s="7">
        <v>48935</v>
      </c>
      <c r="D20" s="6" t="s">
        <v>7</v>
      </c>
      <c r="E20" s="7">
        <v>48724</v>
      </c>
      <c r="F20" s="6" t="s">
        <v>6</v>
      </c>
      <c r="G20" s="6" t="s">
        <v>12</v>
      </c>
      <c r="H20" s="6" t="s">
        <v>5</v>
      </c>
      <c r="I20" s="6" t="s">
        <v>4</v>
      </c>
      <c r="J20" s="7"/>
      <c r="K20" s="7"/>
      <c r="L20" s="7">
        <v>4</v>
      </c>
      <c r="M20" s="7">
        <v>2</v>
      </c>
      <c r="N20" s="7">
        <v>4</v>
      </c>
      <c r="O20" s="7">
        <v>201</v>
      </c>
      <c r="P20" s="7"/>
      <c r="Q20" s="7"/>
      <c r="R20" s="30">
        <f t="shared" si="0"/>
        <v>4.3118422397057325E-3</v>
      </c>
      <c r="S20" s="4">
        <f t="shared" si="1"/>
        <v>0.43118422397057327</v>
      </c>
    </row>
    <row r="21" spans="1:19" x14ac:dyDescent="0.45">
      <c r="A21" s="11" t="s">
        <v>3</v>
      </c>
      <c r="B21" s="7">
        <v>11573</v>
      </c>
      <c r="C21" s="7">
        <v>52130</v>
      </c>
      <c r="D21" s="6" t="s">
        <v>7</v>
      </c>
      <c r="E21" s="6" t="s">
        <v>361</v>
      </c>
      <c r="F21" s="6" t="s">
        <v>5</v>
      </c>
      <c r="G21" s="6" t="s">
        <v>6</v>
      </c>
      <c r="H21" s="6" t="s">
        <v>4</v>
      </c>
      <c r="I21" s="6"/>
      <c r="J21" s="7"/>
      <c r="K21" s="7"/>
      <c r="L21" s="7">
        <v>5</v>
      </c>
      <c r="M21" s="7">
        <v>4</v>
      </c>
      <c r="N21" s="7">
        <v>2</v>
      </c>
      <c r="O21" s="7"/>
      <c r="P21" s="7"/>
      <c r="Q21" s="7"/>
      <c r="R21" s="30">
        <f t="shared" si="0"/>
        <v>2.1101093420295414E-4</v>
      </c>
      <c r="S21" s="4">
        <f t="shared" si="1"/>
        <v>2.1101093420295414E-2</v>
      </c>
    </row>
    <row r="22" spans="1:19" x14ac:dyDescent="0.45">
      <c r="A22" s="11" t="s">
        <v>3</v>
      </c>
      <c r="B22" s="7">
        <v>11574</v>
      </c>
      <c r="C22" s="7">
        <v>51730</v>
      </c>
      <c r="D22" s="6" t="s">
        <v>4</v>
      </c>
      <c r="E22" s="6" t="s">
        <v>362</v>
      </c>
      <c r="F22" s="6" t="s">
        <v>7</v>
      </c>
      <c r="G22" s="6" t="s">
        <v>5</v>
      </c>
      <c r="H22" s="6"/>
      <c r="I22" s="6"/>
      <c r="J22" s="7"/>
      <c r="K22" s="7"/>
      <c r="L22" s="6">
        <v>2</v>
      </c>
      <c r="M22" s="7">
        <v>7</v>
      </c>
      <c r="N22" s="7"/>
      <c r="O22" s="7"/>
      <c r="P22" s="7"/>
      <c r="Q22" s="7"/>
      <c r="R22" s="30">
        <f t="shared" si="0"/>
        <v>1.7398028223468008E-4</v>
      </c>
      <c r="S22" s="4">
        <f t="shared" si="1"/>
        <v>1.7398028223468007E-2</v>
      </c>
    </row>
    <row r="23" spans="1:19" x14ac:dyDescent="0.45">
      <c r="A23" s="11" t="s">
        <v>3</v>
      </c>
      <c r="B23" s="7">
        <v>11575</v>
      </c>
      <c r="C23" s="7">
        <v>48748</v>
      </c>
      <c r="D23" s="6" t="s">
        <v>5</v>
      </c>
      <c r="E23" s="6" t="s">
        <v>363</v>
      </c>
      <c r="F23" s="6" t="s">
        <v>6</v>
      </c>
      <c r="G23" s="6"/>
      <c r="H23" s="6"/>
      <c r="I23" s="7"/>
      <c r="J23" s="7"/>
      <c r="K23" s="7"/>
      <c r="L23" s="6">
        <v>523</v>
      </c>
      <c r="M23" s="7"/>
      <c r="N23" s="7"/>
      <c r="O23" s="7"/>
      <c r="P23" s="7"/>
      <c r="Q23" s="7"/>
      <c r="R23" s="30">
        <f t="shared" si="0"/>
        <v>1.0728645277754984E-2</v>
      </c>
      <c r="S23" s="4">
        <f t="shared" si="1"/>
        <v>1.0728645277754985</v>
      </c>
    </row>
    <row r="24" spans="1:19" x14ac:dyDescent="0.45">
      <c r="A24" s="11" t="s">
        <v>3</v>
      </c>
      <c r="B24" s="7">
        <v>11576</v>
      </c>
      <c r="C24" s="7">
        <v>51937</v>
      </c>
      <c r="D24" s="6" t="s">
        <v>7</v>
      </c>
      <c r="E24" s="7">
        <v>51917</v>
      </c>
      <c r="F24" s="6" t="s">
        <v>364</v>
      </c>
      <c r="G24" s="6" t="s">
        <v>4</v>
      </c>
      <c r="H24" s="6" t="s">
        <v>5</v>
      </c>
      <c r="I24" s="6" t="s">
        <v>6</v>
      </c>
      <c r="J24" s="7"/>
      <c r="K24" s="7"/>
      <c r="L24" s="7">
        <v>1</v>
      </c>
      <c r="M24" s="7">
        <v>13</v>
      </c>
      <c r="N24" s="7">
        <v>5</v>
      </c>
      <c r="O24" s="7">
        <v>2</v>
      </c>
      <c r="P24" s="7"/>
      <c r="Q24" s="7"/>
      <c r="R24" s="30">
        <f t="shared" si="0"/>
        <v>4.0433602248878447E-4</v>
      </c>
      <c r="S24" s="4">
        <f t="shared" si="1"/>
        <v>4.0433602248878445E-2</v>
      </c>
    </row>
    <row r="25" spans="1:19" x14ac:dyDescent="0.45">
      <c r="A25" s="11" t="s">
        <v>3</v>
      </c>
      <c r="B25" s="7">
        <v>11577</v>
      </c>
      <c r="C25" s="7">
        <v>51746</v>
      </c>
      <c r="D25" s="6" t="s">
        <v>4</v>
      </c>
      <c r="E25" s="6" t="s">
        <v>362</v>
      </c>
      <c r="F25" s="6" t="s">
        <v>7</v>
      </c>
      <c r="G25" s="6" t="s">
        <v>5</v>
      </c>
      <c r="H25" s="6"/>
      <c r="I25" s="6"/>
      <c r="J25" s="7"/>
      <c r="K25" s="7"/>
      <c r="L25" s="6">
        <v>1</v>
      </c>
      <c r="M25" s="7">
        <v>24</v>
      </c>
      <c r="N25" s="7"/>
      <c r="O25" s="7"/>
      <c r="P25" s="7"/>
      <c r="Q25" s="7"/>
      <c r="R25" s="30">
        <f t="shared" si="0"/>
        <v>4.8312913075406795E-4</v>
      </c>
      <c r="S25" s="4">
        <f t="shared" si="1"/>
        <v>4.8312913075406798E-2</v>
      </c>
    </row>
    <row r="26" spans="1:19" x14ac:dyDescent="0.45">
      <c r="A26" s="11" t="s">
        <v>3</v>
      </c>
      <c r="B26" s="7">
        <v>11578</v>
      </c>
      <c r="C26" s="7">
        <v>48663</v>
      </c>
      <c r="D26" s="6" t="s">
        <v>7</v>
      </c>
      <c r="E26" s="6" t="s">
        <v>365</v>
      </c>
      <c r="F26" s="6" t="s">
        <v>5</v>
      </c>
      <c r="G26" s="6" t="s">
        <v>6</v>
      </c>
      <c r="H26" s="6" t="s">
        <v>4</v>
      </c>
      <c r="I26" s="6"/>
      <c r="J26" s="7"/>
      <c r="K26" s="7"/>
      <c r="L26" s="7">
        <v>2</v>
      </c>
      <c r="M26" s="7">
        <v>3</v>
      </c>
      <c r="N26" s="7">
        <v>208</v>
      </c>
      <c r="O26" s="7"/>
      <c r="P26" s="7"/>
      <c r="Q26" s="7"/>
      <c r="R26" s="30">
        <f t="shared" si="0"/>
        <v>4.3770421059120893E-3</v>
      </c>
      <c r="S26" s="4">
        <f t="shared" si="1"/>
        <v>0.4377042105912089</v>
      </c>
    </row>
    <row r="27" spans="1:19" x14ac:dyDescent="0.45">
      <c r="A27" s="11" t="s">
        <v>3</v>
      </c>
      <c r="B27" s="7">
        <v>11579</v>
      </c>
      <c r="C27" s="7">
        <v>52107</v>
      </c>
      <c r="D27" s="6" t="s">
        <v>5</v>
      </c>
      <c r="E27" s="6" t="s">
        <v>366</v>
      </c>
      <c r="F27" s="6" t="s">
        <v>6</v>
      </c>
      <c r="G27" s="6" t="s">
        <v>7</v>
      </c>
      <c r="H27" s="6"/>
      <c r="I27" s="6"/>
      <c r="J27" s="7"/>
      <c r="K27" s="7"/>
      <c r="L27" s="6">
        <v>18</v>
      </c>
      <c r="M27" s="7">
        <v>2</v>
      </c>
      <c r="N27" s="7"/>
      <c r="O27" s="7"/>
      <c r="P27" s="7"/>
      <c r="Q27" s="7"/>
      <c r="R27" s="30">
        <f t="shared" si="0"/>
        <v>3.8382558965206211E-4</v>
      </c>
      <c r="S27" s="4">
        <f t="shared" si="1"/>
        <v>3.8382558965206211E-2</v>
      </c>
    </row>
    <row r="28" spans="1:19" x14ac:dyDescent="0.45">
      <c r="A28" s="11" t="s">
        <v>3</v>
      </c>
      <c r="B28" s="7">
        <v>11580</v>
      </c>
      <c r="C28" s="7">
        <v>52674</v>
      </c>
      <c r="D28" s="6" t="s">
        <v>6</v>
      </c>
      <c r="E28" s="6" t="s">
        <v>367</v>
      </c>
      <c r="F28" s="6" t="s">
        <v>7</v>
      </c>
      <c r="G28" s="6"/>
      <c r="H28" s="6"/>
      <c r="I28" s="7"/>
      <c r="J28" s="7"/>
      <c r="K28" s="7"/>
      <c r="L28" s="6">
        <v>17</v>
      </c>
      <c r="M28" s="7"/>
      <c r="N28" s="7"/>
      <c r="O28" s="7"/>
      <c r="P28" s="7"/>
      <c r="Q28" s="7"/>
      <c r="R28" s="30">
        <f t="shared" si="0"/>
        <v>3.2273987166343929E-4</v>
      </c>
      <c r="S28" s="4">
        <f t="shared" si="1"/>
        <v>3.2273987166343929E-2</v>
      </c>
    </row>
    <row r="29" spans="1:19" x14ac:dyDescent="0.45">
      <c r="A29" s="11" t="s">
        <v>3</v>
      </c>
      <c r="B29" s="7">
        <v>11581</v>
      </c>
      <c r="C29" s="7">
        <v>49620</v>
      </c>
      <c r="D29" s="6" t="s">
        <v>5</v>
      </c>
      <c r="E29" s="6" t="s">
        <v>368</v>
      </c>
      <c r="F29" s="6" t="s">
        <v>6</v>
      </c>
      <c r="G29" s="6" t="s">
        <v>7</v>
      </c>
      <c r="H29" s="6" t="s">
        <v>4</v>
      </c>
      <c r="I29" s="6"/>
      <c r="J29" s="7"/>
      <c r="K29" s="7"/>
      <c r="L29" s="7">
        <v>331</v>
      </c>
      <c r="M29" s="7">
        <v>1</v>
      </c>
      <c r="N29" s="7">
        <v>1</v>
      </c>
      <c r="O29" s="7"/>
      <c r="P29" s="7"/>
      <c r="Q29" s="7"/>
      <c r="R29" s="30">
        <f t="shared" si="0"/>
        <v>6.7110036275695286E-3</v>
      </c>
      <c r="S29" s="4">
        <f t="shared" si="1"/>
        <v>0.67110036275695284</v>
      </c>
    </row>
    <row r="30" spans="1:19" x14ac:dyDescent="0.45">
      <c r="A30" s="11" t="s">
        <v>3</v>
      </c>
      <c r="B30" s="7">
        <v>11582</v>
      </c>
      <c r="C30" s="7">
        <v>51904</v>
      </c>
      <c r="D30" s="6" t="s">
        <v>4</v>
      </c>
      <c r="E30" s="6" t="s">
        <v>369</v>
      </c>
      <c r="F30" s="6" t="s">
        <v>7</v>
      </c>
      <c r="G30" s="6" t="s">
        <v>5</v>
      </c>
      <c r="H30" s="6"/>
      <c r="I30" s="6"/>
      <c r="J30" s="7"/>
      <c r="K30" s="7"/>
      <c r="L30" s="6">
        <v>4</v>
      </c>
      <c r="M30" s="7">
        <v>31</v>
      </c>
      <c r="N30" s="7"/>
      <c r="O30" s="7"/>
      <c r="P30" s="7"/>
      <c r="Q30" s="7"/>
      <c r="R30" s="30">
        <f t="shared" si="0"/>
        <v>6.743218249075216E-4</v>
      </c>
      <c r="S30" s="4">
        <f t="shared" si="1"/>
        <v>6.7432182490752154E-2</v>
      </c>
    </row>
    <row r="31" spans="1:19" x14ac:dyDescent="0.45">
      <c r="A31" s="11" t="s">
        <v>3</v>
      </c>
      <c r="B31" s="7">
        <v>11583</v>
      </c>
      <c r="C31" s="7">
        <v>51772</v>
      </c>
      <c r="D31" s="6" t="s">
        <v>7</v>
      </c>
      <c r="E31" s="6" t="s">
        <v>370</v>
      </c>
      <c r="F31" s="6" t="s">
        <v>4</v>
      </c>
      <c r="G31" s="6" t="s">
        <v>6</v>
      </c>
      <c r="H31" s="6" t="s">
        <v>5</v>
      </c>
      <c r="I31" s="6"/>
      <c r="J31" s="7"/>
      <c r="K31" s="7"/>
      <c r="L31" s="7">
        <v>5</v>
      </c>
      <c r="M31" s="7">
        <v>7</v>
      </c>
      <c r="N31" s="7">
        <v>19</v>
      </c>
      <c r="O31" s="7"/>
      <c r="P31" s="7"/>
      <c r="Q31" s="7"/>
      <c r="R31" s="30">
        <f t="shared" si="0"/>
        <v>5.9877926292204277E-4</v>
      </c>
      <c r="S31" s="4">
        <f t="shared" si="1"/>
        <v>5.987792629220428E-2</v>
      </c>
    </row>
    <row r="32" spans="1:19" x14ac:dyDescent="0.45">
      <c r="A32" s="11" t="s">
        <v>3</v>
      </c>
      <c r="B32" s="7">
        <v>11584</v>
      </c>
      <c r="C32" s="7">
        <v>52217</v>
      </c>
      <c r="D32" s="6" t="s">
        <v>6</v>
      </c>
      <c r="E32" s="7">
        <v>52208</v>
      </c>
      <c r="F32" s="6" t="s">
        <v>5</v>
      </c>
      <c r="G32" s="6" t="s">
        <v>85</v>
      </c>
      <c r="H32" s="6" t="s">
        <v>7</v>
      </c>
      <c r="I32" s="6" t="s">
        <v>10</v>
      </c>
      <c r="J32" s="7"/>
      <c r="K32" s="7"/>
      <c r="L32" s="7">
        <v>5</v>
      </c>
      <c r="M32" s="7">
        <v>2</v>
      </c>
      <c r="N32" s="7">
        <v>1</v>
      </c>
      <c r="O32" s="7">
        <v>1</v>
      </c>
      <c r="P32" s="7"/>
      <c r="Q32" s="7"/>
      <c r="R32" s="30">
        <f t="shared" si="0"/>
        <v>1.7235766129804469E-4</v>
      </c>
      <c r="S32" s="4">
        <f t="shared" si="1"/>
        <v>1.7235766129804469E-2</v>
      </c>
    </row>
    <row r="33" spans="1:19" x14ac:dyDescent="0.45">
      <c r="A33" s="11" t="s">
        <v>3</v>
      </c>
      <c r="B33" s="7">
        <v>11585</v>
      </c>
      <c r="C33" s="7">
        <v>52192</v>
      </c>
      <c r="D33" s="6" t="s">
        <v>6</v>
      </c>
      <c r="E33" s="6" t="s">
        <v>371</v>
      </c>
      <c r="F33" s="6" t="s">
        <v>5</v>
      </c>
      <c r="G33" s="6" t="s">
        <v>4</v>
      </c>
      <c r="H33" s="6" t="s">
        <v>7</v>
      </c>
      <c r="I33" s="6"/>
      <c r="J33" s="7"/>
      <c r="K33" s="7"/>
      <c r="L33" s="7">
        <v>3</v>
      </c>
      <c r="M33" s="7">
        <v>1</v>
      </c>
      <c r="N33" s="7">
        <v>12</v>
      </c>
      <c r="O33" s="7"/>
      <c r="P33" s="7"/>
      <c r="Q33" s="7"/>
      <c r="R33" s="30">
        <f t="shared" si="0"/>
        <v>3.0656039239730225E-4</v>
      </c>
      <c r="S33" s="4">
        <f t="shared" si="1"/>
        <v>3.0656039239730225E-2</v>
      </c>
    </row>
    <row r="34" spans="1:19" x14ac:dyDescent="0.45">
      <c r="A34" s="11" t="s">
        <v>3</v>
      </c>
      <c r="B34" s="7">
        <v>11586</v>
      </c>
      <c r="C34" s="7">
        <v>51607</v>
      </c>
      <c r="D34" s="6" t="s">
        <v>4</v>
      </c>
      <c r="E34" s="6" t="s">
        <v>372</v>
      </c>
      <c r="F34" s="6" t="s">
        <v>7</v>
      </c>
      <c r="G34" s="6" t="s">
        <v>5</v>
      </c>
      <c r="H34" s="6" t="s">
        <v>6</v>
      </c>
      <c r="I34" s="6"/>
      <c r="J34" s="7"/>
      <c r="K34" s="7"/>
      <c r="L34" s="7">
        <v>10</v>
      </c>
      <c r="M34" s="7">
        <v>22</v>
      </c>
      <c r="N34" s="7">
        <v>1</v>
      </c>
      <c r="O34" s="7"/>
      <c r="P34" s="7"/>
      <c r="Q34" s="7"/>
      <c r="R34" s="30">
        <f t="shared" si="0"/>
        <v>6.3944813688065572E-4</v>
      </c>
      <c r="S34" s="4">
        <f t="shared" si="1"/>
        <v>6.3944813688065566E-2</v>
      </c>
    </row>
    <row r="35" spans="1:19" x14ac:dyDescent="0.45">
      <c r="A35" s="11" t="s">
        <v>3</v>
      </c>
      <c r="B35" s="7">
        <v>11587</v>
      </c>
      <c r="C35" s="7">
        <v>50915</v>
      </c>
      <c r="D35" s="6" t="s">
        <v>7</v>
      </c>
      <c r="E35" s="6" t="s">
        <v>373</v>
      </c>
      <c r="F35" s="6" t="s">
        <v>4</v>
      </c>
      <c r="G35" s="6" t="s">
        <v>6</v>
      </c>
      <c r="H35" s="6" t="s">
        <v>5</v>
      </c>
      <c r="I35" s="6"/>
      <c r="J35" s="7"/>
      <c r="K35" s="7"/>
      <c r="L35" s="7">
        <v>7</v>
      </c>
      <c r="M35" s="7">
        <v>2</v>
      </c>
      <c r="N35" s="7">
        <v>3</v>
      </c>
      <c r="O35" s="7"/>
      <c r="P35" s="7"/>
      <c r="Q35" s="7"/>
      <c r="R35" s="30">
        <f t="shared" si="0"/>
        <v>2.3568692919571834E-4</v>
      </c>
      <c r="S35" s="4">
        <f t="shared" si="1"/>
        <v>2.3568692919571834E-2</v>
      </c>
    </row>
    <row r="36" spans="1:19" x14ac:dyDescent="0.45">
      <c r="A36" s="11" t="s">
        <v>3</v>
      </c>
      <c r="B36" s="7">
        <v>11588</v>
      </c>
      <c r="C36" s="7">
        <v>51324</v>
      </c>
      <c r="D36" s="6" t="s">
        <v>5</v>
      </c>
      <c r="E36" s="6" t="s">
        <v>374</v>
      </c>
      <c r="F36" s="6" t="s">
        <v>7</v>
      </c>
      <c r="G36" s="6" t="s">
        <v>6</v>
      </c>
      <c r="H36" s="6"/>
      <c r="I36" s="6"/>
      <c r="J36" s="7"/>
      <c r="K36" s="7"/>
      <c r="L36" s="6">
        <v>3</v>
      </c>
      <c r="M36" s="7">
        <v>5</v>
      </c>
      <c r="N36" s="7"/>
      <c r="O36" s="7"/>
      <c r="P36" s="7"/>
      <c r="Q36" s="7"/>
      <c r="R36" s="30">
        <f t="shared" si="0"/>
        <v>1.5587249629802822E-4</v>
      </c>
      <c r="S36" s="4">
        <f t="shared" si="1"/>
        <v>1.5587249629802822E-2</v>
      </c>
    </row>
    <row r="37" spans="1:19" x14ac:dyDescent="0.45">
      <c r="A37" s="11" t="s">
        <v>3</v>
      </c>
      <c r="B37" s="7">
        <v>11589</v>
      </c>
      <c r="C37" s="7">
        <v>51946</v>
      </c>
      <c r="D37" s="6" t="s">
        <v>6</v>
      </c>
      <c r="E37" s="6" t="s">
        <v>375</v>
      </c>
      <c r="F37" s="6" t="s">
        <v>7</v>
      </c>
      <c r="G37" s="6" t="s">
        <v>5</v>
      </c>
      <c r="H37" s="6"/>
      <c r="I37" s="6"/>
      <c r="J37" s="7"/>
      <c r="K37" s="7"/>
      <c r="L37" s="6">
        <v>11</v>
      </c>
      <c r="M37" s="7">
        <v>6</v>
      </c>
      <c r="N37" s="7"/>
      <c r="O37" s="7"/>
      <c r="P37" s="7"/>
      <c r="Q37" s="7"/>
      <c r="R37" s="30">
        <f t="shared" si="0"/>
        <v>3.2726292688561198E-4</v>
      </c>
      <c r="S37" s="4">
        <f t="shared" si="1"/>
        <v>3.2726292688561198E-2</v>
      </c>
    </row>
    <row r="38" spans="1:19" x14ac:dyDescent="0.45">
      <c r="A38" s="11" t="s">
        <v>3</v>
      </c>
      <c r="B38" s="7">
        <v>11590</v>
      </c>
      <c r="C38" s="7">
        <v>48541</v>
      </c>
      <c r="D38" s="6" t="s">
        <v>4</v>
      </c>
      <c r="E38" s="6" t="s">
        <v>376</v>
      </c>
      <c r="F38" s="6" t="s">
        <v>7</v>
      </c>
      <c r="G38" s="6" t="s">
        <v>5</v>
      </c>
      <c r="H38" s="6"/>
      <c r="I38" s="6"/>
      <c r="J38" s="7"/>
      <c r="K38" s="7"/>
      <c r="L38" s="6">
        <v>292</v>
      </c>
      <c r="M38" s="7">
        <v>11</v>
      </c>
      <c r="N38" s="7"/>
      <c r="O38" s="7"/>
      <c r="P38" s="7"/>
      <c r="Q38" s="7"/>
      <c r="R38" s="30">
        <f t="shared" si="0"/>
        <v>6.2421458148781443E-3</v>
      </c>
      <c r="S38" s="4">
        <f t="shared" si="1"/>
        <v>0.62421458148781439</v>
      </c>
    </row>
    <row r="39" spans="1:19" x14ac:dyDescent="0.45">
      <c r="A39" s="11" t="s">
        <v>3</v>
      </c>
      <c r="B39" s="7">
        <v>11591</v>
      </c>
      <c r="C39" s="7">
        <v>95506</v>
      </c>
      <c r="D39" s="6" t="s">
        <v>7</v>
      </c>
      <c r="E39" s="6" t="s">
        <v>377</v>
      </c>
      <c r="F39" s="6" t="s">
        <v>4</v>
      </c>
      <c r="G39" s="6" t="s">
        <v>6</v>
      </c>
      <c r="H39" s="6" t="s">
        <v>5</v>
      </c>
      <c r="I39" s="6"/>
      <c r="J39" s="7"/>
      <c r="K39" s="7"/>
      <c r="L39" s="7">
        <v>36</v>
      </c>
      <c r="M39" s="7">
        <v>4</v>
      </c>
      <c r="N39" s="7">
        <v>4</v>
      </c>
      <c r="O39" s="7"/>
      <c r="P39" s="7"/>
      <c r="Q39" s="7"/>
      <c r="R39" s="30">
        <f t="shared" si="0"/>
        <v>4.6070403953678301E-4</v>
      </c>
      <c r="S39" s="4">
        <f t="shared" si="1"/>
        <v>4.6070403953678299E-2</v>
      </c>
    </row>
    <row r="40" spans="1:19" x14ac:dyDescent="0.45">
      <c r="A40" s="11" t="s">
        <v>3</v>
      </c>
      <c r="B40" s="7">
        <v>11592</v>
      </c>
      <c r="C40" s="7">
        <v>99716</v>
      </c>
      <c r="D40" s="6" t="s">
        <v>5</v>
      </c>
      <c r="E40" s="6" t="s">
        <v>378</v>
      </c>
      <c r="F40" s="6" t="s">
        <v>4</v>
      </c>
      <c r="G40" s="6" t="s">
        <v>6</v>
      </c>
      <c r="H40" s="6"/>
      <c r="I40" s="6"/>
      <c r="J40" s="7"/>
      <c r="K40" s="7"/>
      <c r="L40" s="6">
        <v>8</v>
      </c>
      <c r="M40" s="7">
        <v>14</v>
      </c>
      <c r="N40" s="7"/>
      <c r="O40" s="7"/>
      <c r="P40" s="7"/>
      <c r="Q40" s="7"/>
      <c r="R40" s="30">
        <f t="shared" si="0"/>
        <v>2.206265794857395E-4</v>
      </c>
      <c r="S40" s="4">
        <f t="shared" si="1"/>
        <v>2.2062657948573951E-2</v>
      </c>
    </row>
    <row r="41" spans="1:19" x14ac:dyDescent="0.45">
      <c r="A41" s="11" t="s">
        <v>3</v>
      </c>
      <c r="B41" s="7">
        <v>11593</v>
      </c>
      <c r="C41" s="7">
        <v>100183</v>
      </c>
      <c r="D41" s="6" t="s">
        <v>4</v>
      </c>
      <c r="E41" s="6" t="s">
        <v>379</v>
      </c>
      <c r="F41" s="6" t="s">
        <v>7</v>
      </c>
      <c r="G41" s="6" t="s">
        <v>6</v>
      </c>
      <c r="H41" s="6" t="s">
        <v>11</v>
      </c>
      <c r="I41" s="6"/>
      <c r="J41" s="7"/>
      <c r="K41" s="7"/>
      <c r="L41" s="7">
        <v>9</v>
      </c>
      <c r="M41" s="7">
        <v>1</v>
      </c>
      <c r="N41" s="7">
        <v>15</v>
      </c>
      <c r="O41" s="7"/>
      <c r="P41" s="7"/>
      <c r="Q41" s="7"/>
      <c r="R41" s="30">
        <f t="shared" si="0"/>
        <v>2.495433356956769E-4</v>
      </c>
      <c r="S41" s="4">
        <f t="shared" si="1"/>
        <v>2.495433356956769E-2</v>
      </c>
    </row>
    <row r="42" spans="1:19" x14ac:dyDescent="0.45">
      <c r="A42" s="11" t="s">
        <v>3</v>
      </c>
      <c r="B42" s="7">
        <v>11594</v>
      </c>
      <c r="C42" s="7">
        <v>99554</v>
      </c>
      <c r="D42" s="6" t="s">
        <v>7</v>
      </c>
      <c r="E42" s="6" t="s">
        <v>380</v>
      </c>
      <c r="F42" s="6" t="s">
        <v>6</v>
      </c>
      <c r="G42" s="6" t="s">
        <v>5</v>
      </c>
      <c r="H42" s="6" t="s">
        <v>4</v>
      </c>
      <c r="I42" s="6"/>
      <c r="J42" s="7"/>
      <c r="K42" s="7"/>
      <c r="L42" s="7">
        <v>4</v>
      </c>
      <c r="M42" s="7">
        <v>6</v>
      </c>
      <c r="N42" s="7">
        <v>11</v>
      </c>
      <c r="O42" s="7"/>
      <c r="P42" s="7"/>
      <c r="Q42" s="7"/>
      <c r="R42" s="30">
        <f t="shared" si="0"/>
        <v>2.1094079594993672E-4</v>
      </c>
      <c r="S42" s="4">
        <f t="shared" si="1"/>
        <v>2.1094079594993671E-2</v>
      </c>
    </row>
    <row r="43" spans="1:19" x14ac:dyDescent="0.45">
      <c r="A43" s="11" t="s">
        <v>3</v>
      </c>
      <c r="B43" s="7">
        <v>11595</v>
      </c>
      <c r="C43" s="7">
        <v>99012</v>
      </c>
      <c r="D43" s="6" t="s">
        <v>4</v>
      </c>
      <c r="E43" s="6" t="s">
        <v>381</v>
      </c>
      <c r="F43" s="6" t="s">
        <v>7</v>
      </c>
      <c r="G43" s="6" t="s">
        <v>6</v>
      </c>
      <c r="H43" s="6" t="s">
        <v>5</v>
      </c>
      <c r="I43" s="6"/>
      <c r="J43" s="7"/>
      <c r="K43" s="7"/>
      <c r="L43" s="7">
        <v>9</v>
      </c>
      <c r="M43" s="7">
        <v>1</v>
      </c>
      <c r="N43" s="7">
        <v>18</v>
      </c>
      <c r="O43" s="7"/>
      <c r="P43" s="7"/>
      <c r="Q43" s="7"/>
      <c r="R43" s="30">
        <f t="shared" si="0"/>
        <v>2.8279400476709894E-4</v>
      </c>
      <c r="S43" s="4">
        <f t="shared" si="1"/>
        <v>2.8279400476709893E-2</v>
      </c>
    </row>
    <row r="44" spans="1:19" x14ac:dyDescent="0.45">
      <c r="A44" s="11" t="s">
        <v>3</v>
      </c>
      <c r="B44" s="7">
        <v>11596</v>
      </c>
      <c r="C44" s="7">
        <v>94329</v>
      </c>
      <c r="D44" s="6" t="s">
        <v>7</v>
      </c>
      <c r="E44" s="6" t="s">
        <v>382</v>
      </c>
      <c r="F44" s="6" t="s">
        <v>4</v>
      </c>
      <c r="G44" s="6" t="s">
        <v>5</v>
      </c>
      <c r="H44" s="6" t="s">
        <v>6</v>
      </c>
      <c r="I44" s="6"/>
      <c r="J44" s="7"/>
      <c r="K44" s="7"/>
      <c r="L44" s="7">
        <v>233</v>
      </c>
      <c r="M44" s="7">
        <v>4</v>
      </c>
      <c r="N44" s="7">
        <v>4</v>
      </c>
      <c r="O44" s="7"/>
      <c r="P44" s="7"/>
      <c r="Q44" s="7"/>
      <c r="R44" s="30">
        <f t="shared" si="0"/>
        <v>2.5548876803528076E-3</v>
      </c>
      <c r="S44" s="4">
        <f t="shared" si="1"/>
        <v>0.25548876803528076</v>
      </c>
    </row>
    <row r="45" spans="1:19" x14ac:dyDescent="0.45">
      <c r="A45" s="11" t="s">
        <v>3</v>
      </c>
      <c r="B45" s="7">
        <v>11597</v>
      </c>
      <c r="C45" s="7">
        <v>100066</v>
      </c>
      <c r="D45" s="6" t="s">
        <v>6</v>
      </c>
      <c r="E45" s="6" t="s">
        <v>383</v>
      </c>
      <c r="F45" s="6" t="s">
        <v>5</v>
      </c>
      <c r="G45" s="6" t="s">
        <v>7</v>
      </c>
      <c r="H45" s="6" t="s">
        <v>10</v>
      </c>
      <c r="I45" s="6"/>
      <c r="J45" s="7"/>
      <c r="K45" s="7"/>
      <c r="L45" s="7">
        <v>4</v>
      </c>
      <c r="M45" s="7">
        <v>18</v>
      </c>
      <c r="N45" s="7">
        <v>5</v>
      </c>
      <c r="O45" s="7"/>
      <c r="P45" s="7"/>
      <c r="Q45" s="7"/>
      <c r="R45" s="30">
        <f t="shared" si="0"/>
        <v>2.6982191753442729E-4</v>
      </c>
      <c r="S45" s="4">
        <f t="shared" si="1"/>
        <v>2.6982191753442727E-2</v>
      </c>
    </row>
    <row r="46" spans="1:19" x14ac:dyDescent="0.45">
      <c r="A46" s="11" t="s">
        <v>3</v>
      </c>
      <c r="B46" s="7">
        <v>11598</v>
      </c>
      <c r="C46" s="7">
        <v>98826</v>
      </c>
      <c r="D46" s="6" t="s">
        <v>6</v>
      </c>
      <c r="E46" s="6" t="s">
        <v>384</v>
      </c>
      <c r="F46" s="6" t="s">
        <v>5</v>
      </c>
      <c r="G46" s="6" t="s">
        <v>7</v>
      </c>
      <c r="H46" s="6"/>
      <c r="I46" s="6"/>
      <c r="J46" s="7"/>
      <c r="K46" s="7"/>
      <c r="L46" s="6">
        <v>1</v>
      </c>
      <c r="M46" s="7">
        <v>2</v>
      </c>
      <c r="N46" s="7"/>
      <c r="O46" s="7"/>
      <c r="P46" s="7"/>
      <c r="Q46" s="7"/>
      <c r="R46" s="30">
        <f t="shared" si="0"/>
        <v>3.0356383947544167E-5</v>
      </c>
      <c r="S46" s="4">
        <f t="shared" si="1"/>
        <v>3.0356383947544169E-3</v>
      </c>
    </row>
    <row r="47" spans="1:19" x14ac:dyDescent="0.45">
      <c r="A47" s="11" t="s">
        <v>3</v>
      </c>
      <c r="B47" s="7">
        <v>11599</v>
      </c>
      <c r="C47" s="7">
        <v>92265</v>
      </c>
      <c r="D47" s="6" t="s">
        <v>7</v>
      </c>
      <c r="E47" s="6" t="s">
        <v>385</v>
      </c>
      <c r="F47" s="6" t="s">
        <v>5</v>
      </c>
      <c r="G47" s="6" t="s">
        <v>6</v>
      </c>
      <c r="H47" s="6" t="s">
        <v>4</v>
      </c>
      <c r="I47" s="6"/>
      <c r="J47" s="7"/>
      <c r="K47" s="7"/>
      <c r="L47" s="7">
        <v>9</v>
      </c>
      <c r="M47" s="7">
        <v>433</v>
      </c>
      <c r="N47" s="7">
        <v>4</v>
      </c>
      <c r="O47" s="7"/>
      <c r="P47" s="7"/>
      <c r="Q47" s="7"/>
      <c r="R47" s="30">
        <f t="shared" si="0"/>
        <v>4.8339023465019237E-3</v>
      </c>
      <c r="S47" s="4">
        <f t="shared" si="1"/>
        <v>0.48339023465019237</v>
      </c>
    </row>
    <row r="48" spans="1:19" x14ac:dyDescent="0.45">
      <c r="A48" s="11" t="s">
        <v>3</v>
      </c>
      <c r="B48" s="7">
        <v>11600</v>
      </c>
      <c r="C48" s="7">
        <v>99222</v>
      </c>
      <c r="D48" s="6" t="s">
        <v>6</v>
      </c>
      <c r="E48" s="6" t="s">
        <v>386</v>
      </c>
      <c r="F48" s="6" t="s">
        <v>5</v>
      </c>
      <c r="G48" s="6" t="s">
        <v>7</v>
      </c>
      <c r="H48" s="6"/>
      <c r="I48" s="6"/>
      <c r="J48" s="7"/>
      <c r="K48" s="7"/>
      <c r="L48" s="6">
        <v>35</v>
      </c>
      <c r="M48" s="7">
        <v>1</v>
      </c>
      <c r="N48" s="7"/>
      <c r="O48" s="7"/>
      <c r="P48" s="7"/>
      <c r="Q48" s="7"/>
      <c r="R48" s="30">
        <f t="shared" si="0"/>
        <v>3.6282276108121184E-4</v>
      </c>
      <c r="S48" s="4">
        <f t="shared" si="1"/>
        <v>3.6282276108121181E-2</v>
      </c>
    </row>
    <row r="49" spans="1:19" x14ac:dyDescent="0.45">
      <c r="A49" s="11" t="s">
        <v>3</v>
      </c>
      <c r="B49" s="7">
        <v>11601</v>
      </c>
      <c r="C49" s="7">
        <v>99244</v>
      </c>
      <c r="D49" s="6" t="s">
        <v>5</v>
      </c>
      <c r="E49" s="6" t="s">
        <v>387</v>
      </c>
      <c r="F49" s="6" t="s">
        <v>27</v>
      </c>
      <c r="G49" s="6" t="s">
        <v>4</v>
      </c>
      <c r="H49" s="6" t="s">
        <v>6</v>
      </c>
      <c r="I49" s="6"/>
      <c r="J49" s="7"/>
      <c r="K49" s="7"/>
      <c r="L49" s="7">
        <v>1</v>
      </c>
      <c r="M49" s="7">
        <v>3</v>
      </c>
      <c r="N49" s="7">
        <v>1</v>
      </c>
      <c r="O49" s="7"/>
      <c r="P49" s="7"/>
      <c r="Q49" s="7"/>
      <c r="R49" s="30">
        <f t="shared" si="0"/>
        <v>5.0380879448631658E-5</v>
      </c>
      <c r="S49" s="4">
        <f t="shared" si="1"/>
        <v>5.0380879448631661E-3</v>
      </c>
    </row>
    <row r="50" spans="1:19" x14ac:dyDescent="0.45">
      <c r="A50" s="11" t="s">
        <v>3</v>
      </c>
      <c r="B50" s="7">
        <v>11602</v>
      </c>
      <c r="C50" s="7">
        <v>94675</v>
      </c>
      <c r="D50" s="6" t="s">
        <v>7</v>
      </c>
      <c r="E50" s="6" t="s">
        <v>388</v>
      </c>
      <c r="F50" s="6" t="s">
        <v>4</v>
      </c>
      <c r="G50" s="6" t="s">
        <v>5</v>
      </c>
      <c r="H50" s="6" t="s">
        <v>6</v>
      </c>
      <c r="I50" s="6"/>
      <c r="J50" s="7"/>
      <c r="K50" s="7"/>
      <c r="L50" s="7">
        <v>178</v>
      </c>
      <c r="M50" s="7">
        <v>3</v>
      </c>
      <c r="N50" s="7">
        <v>6</v>
      </c>
      <c r="O50" s="7"/>
      <c r="P50" s="7"/>
      <c r="Q50" s="7"/>
      <c r="R50" s="30">
        <f t="shared" si="0"/>
        <v>1.9751782413519937E-3</v>
      </c>
      <c r="S50" s="4">
        <f t="shared" si="1"/>
        <v>0.19751782413519936</v>
      </c>
    </row>
    <row r="51" spans="1:19" x14ac:dyDescent="0.45">
      <c r="A51" s="11" t="s">
        <v>3</v>
      </c>
      <c r="B51" s="7">
        <v>11603</v>
      </c>
      <c r="C51" s="7">
        <v>99577</v>
      </c>
      <c r="D51" s="6" t="s">
        <v>6</v>
      </c>
      <c r="E51" s="6" t="s">
        <v>389</v>
      </c>
      <c r="F51" s="6" t="s">
        <v>7</v>
      </c>
      <c r="G51" s="6" t="s">
        <v>4</v>
      </c>
      <c r="H51" s="6" t="s">
        <v>5</v>
      </c>
      <c r="I51" s="6"/>
      <c r="J51" s="7"/>
      <c r="K51" s="7"/>
      <c r="L51" s="7">
        <v>5</v>
      </c>
      <c r="M51" s="7">
        <v>2</v>
      </c>
      <c r="N51" s="7">
        <v>6</v>
      </c>
      <c r="O51" s="7"/>
      <c r="P51" s="7"/>
      <c r="Q51" s="7"/>
      <c r="R51" s="30">
        <f t="shared" si="0"/>
        <v>1.3055223595810278E-4</v>
      </c>
      <c r="S51" s="4">
        <f t="shared" si="1"/>
        <v>1.3055223595810277E-2</v>
      </c>
    </row>
    <row r="52" spans="1:19" x14ac:dyDescent="0.45">
      <c r="A52" s="11" t="s">
        <v>3</v>
      </c>
      <c r="B52" s="7">
        <v>11604</v>
      </c>
      <c r="C52" s="7">
        <v>98089</v>
      </c>
      <c r="D52" s="6" t="s">
        <v>5</v>
      </c>
      <c r="E52" s="6" t="s">
        <v>390</v>
      </c>
      <c r="F52" s="6" t="s">
        <v>4</v>
      </c>
      <c r="G52" s="6" t="s">
        <v>7</v>
      </c>
      <c r="H52" s="6" t="s">
        <v>6</v>
      </c>
      <c r="I52" s="6"/>
      <c r="J52" s="7"/>
      <c r="K52" s="7"/>
      <c r="L52" s="7">
        <v>10</v>
      </c>
      <c r="M52" s="7">
        <v>3</v>
      </c>
      <c r="N52" s="7">
        <v>32</v>
      </c>
      <c r="O52" s="7"/>
      <c r="P52" s="7"/>
      <c r="Q52" s="7"/>
      <c r="R52" s="30">
        <f t="shared" si="0"/>
        <v>4.587670380980538E-4</v>
      </c>
      <c r="S52" s="4">
        <f t="shared" si="1"/>
        <v>4.587670380980538E-2</v>
      </c>
    </row>
    <row r="53" spans="1:19" x14ac:dyDescent="0.45">
      <c r="A53" s="11" t="s">
        <v>3</v>
      </c>
      <c r="B53" s="7">
        <v>11605</v>
      </c>
      <c r="C53" s="7">
        <v>95592</v>
      </c>
      <c r="D53" s="6" t="s">
        <v>6</v>
      </c>
      <c r="E53" s="6" t="s">
        <v>391</v>
      </c>
      <c r="F53" s="6" t="s">
        <v>10</v>
      </c>
      <c r="G53" s="6" t="s">
        <v>7</v>
      </c>
      <c r="H53" s="6" t="s">
        <v>5</v>
      </c>
      <c r="I53" s="6"/>
      <c r="J53" s="7"/>
      <c r="K53" s="7"/>
      <c r="L53" s="7">
        <v>1</v>
      </c>
      <c r="M53" s="7">
        <v>3</v>
      </c>
      <c r="N53" s="7">
        <v>168</v>
      </c>
      <c r="O53" s="7"/>
      <c r="P53" s="7"/>
      <c r="Q53" s="7"/>
      <c r="R53" s="30">
        <f t="shared" si="0"/>
        <v>1.7993137501046113E-3</v>
      </c>
      <c r="S53" s="4">
        <f t="shared" si="1"/>
        <v>0.17993137501046114</v>
      </c>
    </row>
    <row r="54" spans="1:19" x14ac:dyDescent="0.45">
      <c r="A54" s="11" t="s">
        <v>3</v>
      </c>
      <c r="B54" s="7">
        <v>11606</v>
      </c>
      <c r="C54" s="7">
        <v>99636</v>
      </c>
      <c r="D54" s="6" t="s">
        <v>6</v>
      </c>
      <c r="E54" s="6" t="s">
        <v>392</v>
      </c>
      <c r="F54" s="6" t="s">
        <v>5</v>
      </c>
      <c r="G54" s="6" t="s">
        <v>4</v>
      </c>
      <c r="H54" s="6" t="s">
        <v>7</v>
      </c>
      <c r="I54" s="6"/>
      <c r="J54" s="7"/>
      <c r="K54" s="7"/>
      <c r="L54" s="7">
        <v>7</v>
      </c>
      <c r="M54" s="7">
        <v>5</v>
      </c>
      <c r="N54" s="7">
        <v>5</v>
      </c>
      <c r="O54" s="7"/>
      <c r="P54" s="7"/>
      <c r="Q54" s="7"/>
      <c r="R54" s="30">
        <f t="shared" si="0"/>
        <v>1.7062106066080532E-4</v>
      </c>
      <c r="S54" s="4">
        <f t="shared" si="1"/>
        <v>1.7062106066080534E-2</v>
      </c>
    </row>
    <row r="55" spans="1:19" x14ac:dyDescent="0.45">
      <c r="A55" s="11" t="s">
        <v>3</v>
      </c>
      <c r="B55" s="7">
        <v>11607</v>
      </c>
      <c r="C55" s="7">
        <v>98013</v>
      </c>
      <c r="D55" s="6" t="s">
        <v>7</v>
      </c>
      <c r="E55" s="6" t="s">
        <v>393</v>
      </c>
      <c r="F55" s="6" t="s">
        <v>6</v>
      </c>
      <c r="G55" s="6" t="s">
        <v>4</v>
      </c>
      <c r="H55" s="6"/>
      <c r="I55" s="6"/>
      <c r="J55" s="7"/>
      <c r="K55" s="7"/>
      <c r="L55" s="6">
        <v>16</v>
      </c>
      <c r="M55" s="7">
        <v>4</v>
      </c>
      <c r="N55" s="7"/>
      <c r="O55" s="7"/>
      <c r="P55" s="7"/>
      <c r="Q55" s="7"/>
      <c r="R55" s="30">
        <f t="shared" si="0"/>
        <v>2.0405456419046454E-4</v>
      </c>
      <c r="S55" s="4">
        <f t="shared" si="1"/>
        <v>2.0405456419046453E-2</v>
      </c>
    </row>
    <row r="56" spans="1:19" x14ac:dyDescent="0.45">
      <c r="A56" s="11" t="s">
        <v>3</v>
      </c>
      <c r="B56" s="7">
        <v>11608</v>
      </c>
      <c r="C56" s="7">
        <v>96204</v>
      </c>
      <c r="D56" s="6" t="s">
        <v>6</v>
      </c>
      <c r="E56" s="6" t="s">
        <v>394</v>
      </c>
      <c r="F56" s="6" t="s">
        <v>7</v>
      </c>
      <c r="G56" s="6" t="s">
        <v>5</v>
      </c>
      <c r="H56" s="6"/>
      <c r="I56" s="6"/>
      <c r="J56" s="7"/>
      <c r="K56" s="7"/>
      <c r="L56" s="6">
        <v>4</v>
      </c>
      <c r="M56" s="7">
        <v>266</v>
      </c>
      <c r="N56" s="7"/>
      <c r="O56" s="7"/>
      <c r="P56" s="7"/>
      <c r="Q56" s="7"/>
      <c r="R56" s="30">
        <f t="shared" si="0"/>
        <v>2.806536110764625E-3</v>
      </c>
      <c r="S56" s="4">
        <f t="shared" si="1"/>
        <v>0.28065361107646247</v>
      </c>
    </row>
    <row r="57" spans="1:19" x14ac:dyDescent="0.45">
      <c r="A57" s="11" t="s">
        <v>3</v>
      </c>
      <c r="B57" s="7">
        <v>11609</v>
      </c>
      <c r="C57" s="7">
        <v>99595</v>
      </c>
      <c r="D57" s="6" t="s">
        <v>5</v>
      </c>
      <c r="E57" s="7">
        <v>99566</v>
      </c>
      <c r="F57" s="6" t="s">
        <v>7</v>
      </c>
      <c r="G57" s="6" t="s">
        <v>4</v>
      </c>
      <c r="H57" s="6" t="s">
        <v>27</v>
      </c>
      <c r="I57" s="6" t="s">
        <v>6</v>
      </c>
      <c r="J57" s="7"/>
      <c r="K57" s="7"/>
      <c r="L57" s="7">
        <v>6</v>
      </c>
      <c r="M57" s="7">
        <v>9</v>
      </c>
      <c r="N57" s="7">
        <v>2</v>
      </c>
      <c r="O57" s="7">
        <v>12</v>
      </c>
      <c r="P57" s="7"/>
      <c r="Q57" s="7"/>
      <c r="R57" s="30">
        <f t="shared" si="0"/>
        <v>2.9117927606807571E-4</v>
      </c>
      <c r="S57" s="4">
        <f t="shared" si="1"/>
        <v>2.9117927606807571E-2</v>
      </c>
    </row>
    <row r="58" spans="1:19" x14ac:dyDescent="0.45">
      <c r="A58" s="11" t="s">
        <v>3</v>
      </c>
      <c r="B58" s="7">
        <v>11610</v>
      </c>
      <c r="C58" s="7">
        <v>99036</v>
      </c>
      <c r="D58" s="6" t="s">
        <v>5</v>
      </c>
      <c r="E58" s="6" t="s">
        <v>395</v>
      </c>
      <c r="F58" s="6" t="s">
        <v>6</v>
      </c>
      <c r="G58" s="6" t="s">
        <v>4</v>
      </c>
      <c r="H58" s="6"/>
      <c r="I58" s="6"/>
      <c r="J58" s="7"/>
      <c r="K58" s="7"/>
      <c r="L58" s="6">
        <v>78</v>
      </c>
      <c r="M58" s="7">
        <v>3</v>
      </c>
      <c r="N58" s="7"/>
      <c r="O58" s="7"/>
      <c r="P58" s="7"/>
      <c r="Q58" s="7"/>
      <c r="R58" s="30">
        <f t="shared" si="0"/>
        <v>8.178844056706652E-4</v>
      </c>
      <c r="S58" s="4">
        <f t="shared" si="1"/>
        <v>8.1788440567066523E-2</v>
      </c>
    </row>
    <row r="59" spans="1:19" x14ac:dyDescent="0.45">
      <c r="A59" s="11" t="s">
        <v>3</v>
      </c>
      <c r="B59" s="7">
        <v>11611</v>
      </c>
      <c r="C59" s="7">
        <v>96876</v>
      </c>
      <c r="D59" s="6" t="s">
        <v>7</v>
      </c>
      <c r="E59" s="6" t="s">
        <v>396</v>
      </c>
      <c r="F59" s="6" t="s">
        <v>6</v>
      </c>
      <c r="G59" s="6" t="s">
        <v>4</v>
      </c>
      <c r="H59" s="6"/>
      <c r="I59" s="6"/>
      <c r="J59" s="7"/>
      <c r="K59" s="7"/>
      <c r="L59" s="6">
        <v>2</v>
      </c>
      <c r="M59" s="7">
        <v>8</v>
      </c>
      <c r="N59" s="7"/>
      <c r="O59" s="7"/>
      <c r="P59" s="7"/>
      <c r="Q59" s="7"/>
      <c r="R59" s="30">
        <f t="shared" si="0"/>
        <v>1.0322474090590032E-4</v>
      </c>
      <c r="S59" s="4">
        <f t="shared" si="1"/>
        <v>1.0322474090590032E-2</v>
      </c>
    </row>
    <row r="60" spans="1:19" x14ac:dyDescent="0.45">
      <c r="A60" s="11" t="s">
        <v>3</v>
      </c>
      <c r="B60" s="7">
        <v>11612</v>
      </c>
      <c r="C60" s="7">
        <v>98408</v>
      </c>
      <c r="D60" s="6" t="s">
        <v>6</v>
      </c>
      <c r="E60" s="6" t="s">
        <v>397</v>
      </c>
      <c r="F60" s="6" t="s">
        <v>5</v>
      </c>
      <c r="G60" s="6" t="s">
        <v>7</v>
      </c>
      <c r="H60" s="6"/>
      <c r="I60" s="6"/>
      <c r="J60" s="7"/>
      <c r="K60" s="7"/>
      <c r="L60" s="6">
        <v>6</v>
      </c>
      <c r="M60" s="7">
        <v>2</v>
      </c>
      <c r="N60" s="7"/>
      <c r="O60" s="7"/>
      <c r="P60" s="7"/>
      <c r="Q60" s="7"/>
      <c r="R60" s="30">
        <f t="shared" si="0"/>
        <v>8.1294203723274535E-5</v>
      </c>
      <c r="S60" s="4">
        <f t="shared" si="1"/>
        <v>8.1294203723274536E-3</v>
      </c>
    </row>
    <row r="61" spans="1:19" x14ac:dyDescent="0.45">
      <c r="A61" s="11" t="s">
        <v>3</v>
      </c>
      <c r="B61" s="7">
        <v>11613</v>
      </c>
      <c r="C61" s="7">
        <v>98807</v>
      </c>
      <c r="D61" s="6" t="s">
        <v>6</v>
      </c>
      <c r="E61" s="6" t="s">
        <v>398</v>
      </c>
      <c r="F61" s="6" t="s">
        <v>5</v>
      </c>
      <c r="G61" s="6" t="s">
        <v>7</v>
      </c>
      <c r="H61" s="6"/>
      <c r="I61" s="6"/>
      <c r="J61" s="7"/>
      <c r="K61" s="7"/>
      <c r="L61" s="6">
        <v>19</v>
      </c>
      <c r="M61" s="7">
        <v>1</v>
      </c>
      <c r="N61" s="7"/>
      <c r="O61" s="7"/>
      <c r="P61" s="7"/>
      <c r="Q61" s="7"/>
      <c r="R61" s="30">
        <f t="shared" si="0"/>
        <v>2.024148086674021E-4</v>
      </c>
      <c r="S61" s="4">
        <f t="shared" si="1"/>
        <v>2.024148086674021E-2</v>
      </c>
    </row>
    <row r="62" spans="1:19" x14ac:dyDescent="0.45">
      <c r="A62" s="11" t="s">
        <v>3</v>
      </c>
      <c r="B62" s="7">
        <v>11614</v>
      </c>
      <c r="C62" s="7">
        <v>99555</v>
      </c>
      <c r="D62" s="6" t="s">
        <v>4</v>
      </c>
      <c r="E62" s="6" t="s">
        <v>399</v>
      </c>
      <c r="F62" s="6" t="s">
        <v>6</v>
      </c>
      <c r="G62" s="6" t="s">
        <v>5</v>
      </c>
      <c r="H62" s="6" t="s">
        <v>7</v>
      </c>
      <c r="I62" s="6"/>
      <c r="J62" s="7"/>
      <c r="K62" s="7"/>
      <c r="L62" s="7">
        <v>1</v>
      </c>
      <c r="M62" s="7">
        <v>3</v>
      </c>
      <c r="N62" s="7">
        <v>13</v>
      </c>
      <c r="O62" s="7"/>
      <c r="P62" s="7"/>
      <c r="Q62" s="7"/>
      <c r="R62" s="30">
        <f t="shared" si="0"/>
        <v>1.7075988147255286E-4</v>
      </c>
      <c r="S62" s="4">
        <f t="shared" si="1"/>
        <v>1.7075988147255285E-2</v>
      </c>
    </row>
    <row r="63" spans="1:19" x14ac:dyDescent="0.45">
      <c r="A63" s="11" t="s">
        <v>3</v>
      </c>
      <c r="B63" s="7">
        <v>11615</v>
      </c>
      <c r="C63" s="7">
        <v>98214</v>
      </c>
      <c r="D63" s="6" t="s">
        <v>4</v>
      </c>
      <c r="E63" s="6" t="s">
        <v>400</v>
      </c>
      <c r="F63" s="6" t="s">
        <v>5</v>
      </c>
      <c r="G63" s="6" t="s">
        <v>7</v>
      </c>
      <c r="H63" s="6"/>
      <c r="I63" s="6"/>
      <c r="J63" s="7"/>
      <c r="K63" s="7"/>
      <c r="L63" s="6">
        <v>67</v>
      </c>
      <c r="M63" s="7">
        <v>7</v>
      </c>
      <c r="N63" s="7"/>
      <c r="O63" s="7"/>
      <c r="P63" s="7"/>
      <c r="Q63" s="7"/>
      <c r="R63" s="30">
        <f t="shared" si="0"/>
        <v>7.534567373286904E-4</v>
      </c>
      <c r="S63" s="4">
        <f t="shared" si="1"/>
        <v>7.5345673732869045E-2</v>
      </c>
    </row>
    <row r="64" spans="1:19" x14ac:dyDescent="0.45">
      <c r="A64" s="11" t="s">
        <v>3</v>
      </c>
      <c r="B64" s="7">
        <v>11616</v>
      </c>
      <c r="C64" s="7">
        <v>94315</v>
      </c>
      <c r="D64" s="6" t="s">
        <v>5</v>
      </c>
      <c r="E64" s="6" t="s">
        <v>401</v>
      </c>
      <c r="F64" s="6" t="s">
        <v>4</v>
      </c>
      <c r="G64" s="6" t="s">
        <v>7</v>
      </c>
      <c r="H64" s="6" t="s">
        <v>6</v>
      </c>
      <c r="I64" s="6"/>
      <c r="J64" s="7"/>
      <c r="K64" s="7"/>
      <c r="L64" s="7">
        <v>8</v>
      </c>
      <c r="M64" s="7">
        <v>1</v>
      </c>
      <c r="N64" s="7">
        <v>7</v>
      </c>
      <c r="O64" s="7"/>
      <c r="P64" s="7"/>
      <c r="Q64" s="7"/>
      <c r="R64" s="30">
        <f t="shared" si="0"/>
        <v>1.696442771563378E-4</v>
      </c>
      <c r="S64" s="4">
        <f t="shared" si="1"/>
        <v>1.6964427715633779E-2</v>
      </c>
    </row>
    <row r="65" spans="1:19" x14ac:dyDescent="0.45">
      <c r="A65" s="11" t="s">
        <v>3</v>
      </c>
      <c r="B65" s="7">
        <v>11617</v>
      </c>
      <c r="C65" s="7">
        <v>94914</v>
      </c>
      <c r="D65" s="6" t="s">
        <v>7</v>
      </c>
      <c r="E65" s="6" t="s">
        <v>402</v>
      </c>
      <c r="F65" s="6" t="s">
        <v>6</v>
      </c>
      <c r="G65" s="6" t="s">
        <v>4</v>
      </c>
      <c r="H65" s="6"/>
      <c r="I65" s="6"/>
      <c r="J65" s="7"/>
      <c r="K65" s="7"/>
      <c r="L65" s="6">
        <v>1</v>
      </c>
      <c r="M65" s="7">
        <v>366</v>
      </c>
      <c r="N65" s="7"/>
      <c r="O65" s="7"/>
      <c r="P65" s="7"/>
      <c r="Q65" s="7"/>
      <c r="R65" s="30">
        <f t="shared" si="0"/>
        <v>3.866658237983859E-3</v>
      </c>
      <c r="S65" s="4">
        <f t="shared" si="1"/>
        <v>0.38666582379838588</v>
      </c>
    </row>
    <row r="66" spans="1:19" x14ac:dyDescent="0.45">
      <c r="A66" s="11" t="s">
        <v>3</v>
      </c>
      <c r="B66" s="7">
        <v>11618</v>
      </c>
      <c r="C66" s="7">
        <v>100992</v>
      </c>
      <c r="D66" s="6" t="s">
        <v>5</v>
      </c>
      <c r="E66" s="6" t="s">
        <v>403</v>
      </c>
      <c r="F66" s="6" t="s">
        <v>7</v>
      </c>
      <c r="G66" s="6" t="s">
        <v>4</v>
      </c>
      <c r="H66" s="6" t="s">
        <v>6</v>
      </c>
      <c r="I66" s="6"/>
      <c r="J66" s="7"/>
      <c r="K66" s="7"/>
      <c r="L66" s="7">
        <v>1</v>
      </c>
      <c r="M66" s="7">
        <v>16</v>
      </c>
      <c r="N66" s="7">
        <v>43</v>
      </c>
      <c r="O66" s="7"/>
      <c r="P66" s="7"/>
      <c r="Q66" s="7"/>
      <c r="R66" s="30">
        <f t="shared" si="0"/>
        <v>5.9410646387832698E-4</v>
      </c>
      <c r="S66" s="4">
        <f t="shared" si="1"/>
        <v>5.9410646387832701E-2</v>
      </c>
    </row>
    <row r="67" spans="1:19" x14ac:dyDescent="0.45">
      <c r="A67" s="11" t="s">
        <v>3</v>
      </c>
      <c r="B67" s="7">
        <v>11619</v>
      </c>
      <c r="C67" s="7">
        <v>102172</v>
      </c>
      <c r="D67" s="6" t="s">
        <v>4</v>
      </c>
      <c r="E67" s="6" t="s">
        <v>404</v>
      </c>
      <c r="F67" s="6" t="s">
        <v>6</v>
      </c>
      <c r="G67" s="6" t="s">
        <v>5</v>
      </c>
      <c r="H67" s="6" t="s">
        <v>7</v>
      </c>
      <c r="I67" s="6"/>
      <c r="J67" s="7"/>
      <c r="K67" s="7"/>
      <c r="L67" s="7">
        <v>26</v>
      </c>
      <c r="M67" s="7">
        <v>14</v>
      </c>
      <c r="N67" s="7">
        <v>6</v>
      </c>
      <c r="O67" s="7"/>
      <c r="P67" s="7"/>
      <c r="Q67" s="7"/>
      <c r="R67" s="30">
        <f t="shared" si="0"/>
        <v>4.502211956308969E-4</v>
      </c>
      <c r="S67" s="4">
        <f t="shared" si="1"/>
        <v>4.5022119563089692E-2</v>
      </c>
    </row>
    <row r="68" spans="1:19" x14ac:dyDescent="0.45">
      <c r="A68" s="11" t="s">
        <v>3</v>
      </c>
      <c r="B68" s="7">
        <v>11620</v>
      </c>
      <c r="C68" s="7">
        <v>102364</v>
      </c>
      <c r="D68" s="6" t="s">
        <v>4</v>
      </c>
      <c r="E68" s="6" t="s">
        <v>405</v>
      </c>
      <c r="F68" s="6" t="s">
        <v>5</v>
      </c>
      <c r="G68" s="6" t="s">
        <v>6</v>
      </c>
      <c r="H68" s="6" t="s">
        <v>7</v>
      </c>
      <c r="I68" s="6"/>
      <c r="J68" s="7"/>
      <c r="K68" s="7"/>
      <c r="L68" s="7">
        <v>8</v>
      </c>
      <c r="M68" s="7">
        <v>1</v>
      </c>
      <c r="N68" s="7">
        <v>6</v>
      </c>
      <c r="O68" s="7"/>
      <c r="P68" s="7"/>
      <c r="Q68" s="7"/>
      <c r="R68" s="30">
        <f t="shared" ref="R68:R126" si="2">(L68+M68+N68+O68+P68+Q68)/C68</f>
        <v>1.4653589152436404E-4</v>
      </c>
      <c r="S68" s="4">
        <f t="shared" ref="S68:S126" si="3">R68*100</f>
        <v>1.4653589152436404E-2</v>
      </c>
    </row>
    <row r="69" spans="1:19" x14ac:dyDescent="0.45">
      <c r="A69" s="11" t="s">
        <v>3</v>
      </c>
      <c r="B69" s="7">
        <v>11621</v>
      </c>
      <c r="C69" s="7">
        <v>101455</v>
      </c>
      <c r="D69" s="6" t="s">
        <v>4</v>
      </c>
      <c r="E69" s="6" t="s">
        <v>406</v>
      </c>
      <c r="F69" s="6" t="s">
        <v>7</v>
      </c>
      <c r="G69" s="6" t="s">
        <v>5</v>
      </c>
      <c r="H69" s="6"/>
      <c r="I69" s="6"/>
      <c r="J69" s="7"/>
      <c r="K69" s="7"/>
      <c r="L69" s="6">
        <v>6</v>
      </c>
      <c r="M69" s="7">
        <v>33</v>
      </c>
      <c r="N69" s="7"/>
      <c r="O69" s="7"/>
      <c r="P69" s="7"/>
      <c r="Q69" s="7"/>
      <c r="R69" s="30">
        <f t="shared" si="2"/>
        <v>3.8440687989749152E-4</v>
      </c>
      <c r="S69" s="4">
        <f t="shared" si="3"/>
        <v>3.8440687989749152E-2</v>
      </c>
    </row>
    <row r="70" spans="1:19" x14ac:dyDescent="0.45">
      <c r="A70" s="11" t="s">
        <v>3</v>
      </c>
      <c r="B70" s="7">
        <v>11622</v>
      </c>
      <c r="C70" s="7">
        <v>100750</v>
      </c>
      <c r="D70" s="6" t="s">
        <v>5</v>
      </c>
      <c r="E70" s="6" t="s">
        <v>407</v>
      </c>
      <c r="F70" s="6" t="s">
        <v>6</v>
      </c>
      <c r="G70" s="6" t="s">
        <v>4</v>
      </c>
      <c r="H70" s="6" t="s">
        <v>7</v>
      </c>
      <c r="I70" s="6"/>
      <c r="J70" s="7"/>
      <c r="K70" s="7"/>
      <c r="L70" s="7">
        <v>8</v>
      </c>
      <c r="M70" s="7">
        <v>4</v>
      </c>
      <c r="N70" s="7">
        <v>10</v>
      </c>
      <c r="O70" s="7"/>
      <c r="P70" s="7"/>
      <c r="Q70" s="7"/>
      <c r="R70" s="30">
        <f t="shared" si="2"/>
        <v>2.1836228287841191E-4</v>
      </c>
      <c r="S70" s="4">
        <f t="shared" si="3"/>
        <v>2.1836228287841191E-2</v>
      </c>
    </row>
    <row r="71" spans="1:19" x14ac:dyDescent="0.45">
      <c r="A71" s="11" t="s">
        <v>3</v>
      </c>
      <c r="B71" s="7">
        <v>11623</v>
      </c>
      <c r="C71" s="7">
        <v>97365</v>
      </c>
      <c r="D71" s="6" t="s">
        <v>7</v>
      </c>
      <c r="E71" s="6" t="s">
        <v>408</v>
      </c>
      <c r="F71" s="6" t="s">
        <v>4</v>
      </c>
      <c r="G71" s="6" t="s">
        <v>5</v>
      </c>
      <c r="H71" s="6" t="s">
        <v>6</v>
      </c>
      <c r="I71" s="6"/>
      <c r="J71" s="7"/>
      <c r="K71" s="7"/>
      <c r="L71" s="7">
        <v>13</v>
      </c>
      <c r="M71" s="7">
        <v>7</v>
      </c>
      <c r="N71" s="7">
        <v>312</v>
      </c>
      <c r="O71" s="7"/>
      <c r="P71" s="7"/>
      <c r="Q71" s="7"/>
      <c r="R71" s="30">
        <f t="shared" si="2"/>
        <v>3.4098495352539414E-3</v>
      </c>
      <c r="S71" s="4">
        <f t="shared" si="3"/>
        <v>0.34098495352539415</v>
      </c>
    </row>
    <row r="72" spans="1:19" x14ac:dyDescent="0.45">
      <c r="A72" s="11" t="s">
        <v>3</v>
      </c>
      <c r="B72" s="7">
        <v>11624</v>
      </c>
      <c r="C72" s="7">
        <v>100776</v>
      </c>
      <c r="D72" s="6" t="s">
        <v>5</v>
      </c>
      <c r="E72" s="6" t="s">
        <v>409</v>
      </c>
      <c r="F72" s="6" t="s">
        <v>27</v>
      </c>
      <c r="G72" s="6" t="s">
        <v>4</v>
      </c>
      <c r="H72" s="6" t="s">
        <v>6</v>
      </c>
      <c r="I72" s="6"/>
      <c r="J72" s="7"/>
      <c r="K72" s="7"/>
      <c r="L72" s="7">
        <v>2</v>
      </c>
      <c r="M72" s="7">
        <v>22</v>
      </c>
      <c r="N72" s="7">
        <v>6</v>
      </c>
      <c r="O72" s="7"/>
      <c r="P72" s="7"/>
      <c r="Q72" s="7"/>
      <c r="R72" s="30">
        <f t="shared" si="2"/>
        <v>2.9768992617289832E-4</v>
      </c>
      <c r="S72" s="4">
        <f t="shared" si="3"/>
        <v>2.9768992617289831E-2</v>
      </c>
    </row>
    <row r="73" spans="1:19" x14ac:dyDescent="0.45">
      <c r="A73" s="11" t="s">
        <v>3</v>
      </c>
      <c r="B73" s="7">
        <v>11625</v>
      </c>
      <c r="C73" s="7">
        <v>101773</v>
      </c>
      <c r="D73" s="6" t="s">
        <v>5</v>
      </c>
      <c r="E73" s="6" t="s">
        <v>410</v>
      </c>
      <c r="F73" s="6" t="s">
        <v>4</v>
      </c>
      <c r="G73" s="6" t="s">
        <v>7</v>
      </c>
      <c r="H73" s="6" t="s">
        <v>6</v>
      </c>
      <c r="I73" s="6"/>
      <c r="J73" s="7"/>
      <c r="K73" s="7"/>
      <c r="L73" s="7">
        <v>9</v>
      </c>
      <c r="M73" s="7">
        <v>6</v>
      </c>
      <c r="N73" s="7">
        <v>5</v>
      </c>
      <c r="O73" s="7"/>
      <c r="P73" s="7"/>
      <c r="Q73" s="7"/>
      <c r="R73" s="30">
        <f t="shared" si="2"/>
        <v>1.9651577530386253E-4</v>
      </c>
      <c r="S73" s="4">
        <f t="shared" si="3"/>
        <v>1.9651577530386252E-2</v>
      </c>
    </row>
    <row r="74" spans="1:19" x14ac:dyDescent="0.45">
      <c r="A74" s="11" t="s">
        <v>3</v>
      </c>
      <c r="B74" s="7">
        <v>11626</v>
      </c>
      <c r="C74" s="7">
        <v>97259</v>
      </c>
      <c r="D74" s="6" t="s">
        <v>7</v>
      </c>
      <c r="E74" s="7">
        <v>97061</v>
      </c>
      <c r="F74" s="6" t="s">
        <v>5</v>
      </c>
      <c r="G74" s="6" t="s">
        <v>6</v>
      </c>
      <c r="H74" s="6" t="s">
        <v>12</v>
      </c>
      <c r="I74" s="6" t="s">
        <v>4</v>
      </c>
      <c r="J74" s="7"/>
      <c r="K74" s="7"/>
      <c r="L74" s="7">
        <v>4</v>
      </c>
      <c r="M74" s="7">
        <v>5</v>
      </c>
      <c r="N74" s="7">
        <v>2</v>
      </c>
      <c r="O74" s="7">
        <v>187</v>
      </c>
      <c r="P74" s="7"/>
      <c r="Q74" s="7"/>
      <c r="R74" s="30">
        <f t="shared" si="2"/>
        <v>2.0358013140172118E-3</v>
      </c>
      <c r="S74" s="4">
        <f t="shared" si="3"/>
        <v>0.20358013140172118</v>
      </c>
    </row>
    <row r="75" spans="1:19" x14ac:dyDescent="0.45">
      <c r="A75" s="11" t="s">
        <v>3</v>
      </c>
      <c r="B75" s="7">
        <v>11627</v>
      </c>
      <c r="C75" s="7">
        <v>101861</v>
      </c>
      <c r="D75" s="6" t="s">
        <v>7</v>
      </c>
      <c r="E75" s="6" t="s">
        <v>411</v>
      </c>
      <c r="F75" s="6" t="s">
        <v>4</v>
      </c>
      <c r="G75" s="6" t="s">
        <v>6</v>
      </c>
      <c r="H75" s="6" t="s">
        <v>5</v>
      </c>
      <c r="I75" s="6"/>
      <c r="J75" s="7"/>
      <c r="K75" s="7"/>
      <c r="L75" s="7">
        <v>6</v>
      </c>
      <c r="M75" s="7">
        <v>5</v>
      </c>
      <c r="N75" s="7">
        <v>2</v>
      </c>
      <c r="O75" s="7"/>
      <c r="P75" s="7"/>
      <c r="Q75" s="7"/>
      <c r="R75" s="30">
        <f t="shared" si="2"/>
        <v>1.2762490059983704E-4</v>
      </c>
      <c r="S75" s="4">
        <f t="shared" si="3"/>
        <v>1.2762490059983703E-2</v>
      </c>
    </row>
    <row r="76" spans="1:19" x14ac:dyDescent="0.45">
      <c r="A76" s="11" t="s">
        <v>3</v>
      </c>
      <c r="B76" s="7">
        <v>11628</v>
      </c>
      <c r="C76" s="7">
        <v>101600</v>
      </c>
      <c r="D76" s="6" t="s">
        <v>4</v>
      </c>
      <c r="E76" s="6" t="s">
        <v>412</v>
      </c>
      <c r="F76" s="6" t="s">
        <v>6</v>
      </c>
      <c r="G76" s="6" t="s">
        <v>5</v>
      </c>
      <c r="H76" s="6" t="s">
        <v>7</v>
      </c>
      <c r="I76" s="6"/>
      <c r="J76" s="7"/>
      <c r="K76" s="7"/>
      <c r="L76" s="7">
        <v>2</v>
      </c>
      <c r="M76" s="7">
        <v>2</v>
      </c>
      <c r="N76" s="7">
        <v>7</v>
      </c>
      <c r="O76" s="7"/>
      <c r="P76" s="7"/>
      <c r="Q76" s="7"/>
      <c r="R76" s="30">
        <f t="shared" si="2"/>
        <v>1.0826771653543308E-4</v>
      </c>
      <c r="S76" s="4">
        <f t="shared" si="3"/>
        <v>1.0826771653543307E-2</v>
      </c>
    </row>
    <row r="77" spans="1:19" x14ac:dyDescent="0.45">
      <c r="A77" s="11" t="s">
        <v>3</v>
      </c>
      <c r="B77" s="7">
        <v>11629</v>
      </c>
      <c r="C77" s="7">
        <v>95850</v>
      </c>
      <c r="D77" s="6" t="s">
        <v>5</v>
      </c>
      <c r="E77" s="6" t="s">
        <v>413</v>
      </c>
      <c r="F77" s="6" t="s">
        <v>4</v>
      </c>
      <c r="G77" s="6" t="s">
        <v>7</v>
      </c>
      <c r="H77" s="6" t="s">
        <v>6</v>
      </c>
      <c r="I77" s="6"/>
      <c r="J77" s="7"/>
      <c r="K77" s="7"/>
      <c r="L77" s="7">
        <v>1</v>
      </c>
      <c r="M77" s="7">
        <v>4</v>
      </c>
      <c r="N77" s="7">
        <v>292</v>
      </c>
      <c r="O77" s="7"/>
      <c r="P77" s="7"/>
      <c r="Q77" s="7"/>
      <c r="R77" s="30">
        <f t="shared" si="2"/>
        <v>3.0985915492957746E-3</v>
      </c>
      <c r="S77" s="4">
        <f t="shared" si="3"/>
        <v>0.30985915492957744</v>
      </c>
    </row>
    <row r="78" spans="1:19" x14ac:dyDescent="0.45">
      <c r="A78" s="11" t="s">
        <v>3</v>
      </c>
      <c r="B78" s="7">
        <v>11630</v>
      </c>
      <c r="C78" s="7">
        <v>101519</v>
      </c>
      <c r="D78" s="6" t="s">
        <v>7</v>
      </c>
      <c r="E78" s="6" t="s">
        <v>414</v>
      </c>
      <c r="F78" s="6" t="s">
        <v>5</v>
      </c>
      <c r="G78" s="6" t="s">
        <v>6</v>
      </c>
      <c r="H78" s="6" t="s">
        <v>4</v>
      </c>
      <c r="I78" s="6"/>
      <c r="J78" s="7"/>
      <c r="K78" s="7"/>
      <c r="L78" s="7">
        <v>1</v>
      </c>
      <c r="M78" s="7">
        <v>1</v>
      </c>
      <c r="N78" s="7">
        <v>9</v>
      </c>
      <c r="O78" s="7"/>
      <c r="P78" s="7"/>
      <c r="Q78" s="7"/>
      <c r="R78" s="30">
        <f t="shared" si="2"/>
        <v>1.0835410120273052E-4</v>
      </c>
      <c r="S78" s="4">
        <f t="shared" si="3"/>
        <v>1.0835410120273052E-2</v>
      </c>
    </row>
    <row r="79" spans="1:19" x14ac:dyDescent="0.45">
      <c r="A79" s="11" t="s">
        <v>3</v>
      </c>
      <c r="B79" s="7">
        <v>11631</v>
      </c>
      <c r="C79" s="7">
        <v>101425</v>
      </c>
      <c r="D79" s="6" t="s">
        <v>4</v>
      </c>
      <c r="E79" s="6" t="s">
        <v>415</v>
      </c>
      <c r="F79" s="6" t="s">
        <v>5</v>
      </c>
      <c r="G79" s="6"/>
      <c r="H79" s="6"/>
      <c r="I79" s="7"/>
      <c r="J79" s="7"/>
      <c r="K79" s="7"/>
      <c r="L79" s="6">
        <v>48</v>
      </c>
      <c r="M79" s="7"/>
      <c r="N79" s="7"/>
      <c r="O79" s="7"/>
      <c r="P79" s="7"/>
      <c r="Q79" s="7"/>
      <c r="R79" s="30">
        <f t="shared" si="2"/>
        <v>4.7325610056692135E-4</v>
      </c>
      <c r="S79" s="4">
        <f t="shared" si="3"/>
        <v>4.7325610056692134E-2</v>
      </c>
    </row>
    <row r="80" spans="1:19" x14ac:dyDescent="0.45">
      <c r="A80" s="11" t="s">
        <v>3</v>
      </c>
      <c r="B80" s="7">
        <v>11632</v>
      </c>
      <c r="C80" s="7">
        <v>96912</v>
      </c>
      <c r="D80" s="6" t="s">
        <v>7</v>
      </c>
      <c r="E80" s="6" t="s">
        <v>416</v>
      </c>
      <c r="F80" s="6" t="s">
        <v>5</v>
      </c>
      <c r="G80" s="6" t="s">
        <v>4</v>
      </c>
      <c r="H80" s="6"/>
      <c r="I80" s="6"/>
      <c r="J80" s="7"/>
      <c r="K80" s="7"/>
      <c r="L80" s="6">
        <v>2</v>
      </c>
      <c r="M80" s="7">
        <v>167</v>
      </c>
      <c r="N80" s="7"/>
      <c r="O80" s="7"/>
      <c r="P80" s="7"/>
      <c r="Q80" s="7"/>
      <c r="R80" s="30">
        <f t="shared" si="2"/>
        <v>1.7438500908040285E-3</v>
      </c>
      <c r="S80" s="4">
        <f t="shared" si="3"/>
        <v>0.17438500908040286</v>
      </c>
    </row>
    <row r="81" spans="1:19" x14ac:dyDescent="0.45">
      <c r="A81" s="11" t="s">
        <v>3</v>
      </c>
      <c r="B81" s="7">
        <v>11633</v>
      </c>
      <c r="C81" s="7">
        <v>100734</v>
      </c>
      <c r="D81" s="6" t="s">
        <v>5</v>
      </c>
      <c r="E81" s="6" t="s">
        <v>417</v>
      </c>
      <c r="F81" s="6" t="s">
        <v>7</v>
      </c>
      <c r="G81" s="6" t="s">
        <v>4</v>
      </c>
      <c r="H81" s="6" t="s">
        <v>6</v>
      </c>
      <c r="I81" s="6"/>
      <c r="J81" s="7"/>
      <c r="K81" s="7"/>
      <c r="L81" s="7">
        <v>2</v>
      </c>
      <c r="M81" s="7">
        <v>10</v>
      </c>
      <c r="N81" s="7">
        <v>23</v>
      </c>
      <c r="O81" s="7"/>
      <c r="P81" s="7"/>
      <c r="Q81" s="7"/>
      <c r="R81" s="30">
        <f t="shared" si="2"/>
        <v>3.4744971906208429E-4</v>
      </c>
      <c r="S81" s="4">
        <f t="shared" si="3"/>
        <v>3.4744971906208427E-2</v>
      </c>
    </row>
    <row r="82" spans="1:19" x14ac:dyDescent="0.45">
      <c r="A82" s="11" t="s">
        <v>3</v>
      </c>
      <c r="B82" s="7">
        <v>11634</v>
      </c>
      <c r="C82" s="7">
        <v>101626</v>
      </c>
      <c r="D82" s="6" t="s">
        <v>6</v>
      </c>
      <c r="E82" s="6" t="s">
        <v>418</v>
      </c>
      <c r="F82" s="6" t="s">
        <v>7</v>
      </c>
      <c r="G82" s="6"/>
      <c r="H82" s="6"/>
      <c r="I82" s="7"/>
      <c r="J82" s="7"/>
      <c r="K82" s="7"/>
      <c r="L82" s="6">
        <v>26</v>
      </c>
      <c r="M82" s="7"/>
      <c r="N82" s="7"/>
      <c r="O82" s="7"/>
      <c r="P82" s="7"/>
      <c r="Q82" s="7"/>
      <c r="R82" s="30">
        <f t="shared" si="2"/>
        <v>2.5584004093440654E-4</v>
      </c>
      <c r="S82" s="4">
        <f t="shared" si="3"/>
        <v>2.5584004093440655E-2</v>
      </c>
    </row>
    <row r="83" spans="1:19" x14ac:dyDescent="0.45">
      <c r="A83" s="11" t="s">
        <v>3</v>
      </c>
      <c r="B83" s="7">
        <v>11635</v>
      </c>
      <c r="C83" s="7">
        <v>95408</v>
      </c>
      <c r="D83" s="6" t="s">
        <v>5</v>
      </c>
      <c r="E83" s="6" t="s">
        <v>419</v>
      </c>
      <c r="F83" s="6" t="s">
        <v>4</v>
      </c>
      <c r="G83" s="6" t="s">
        <v>7</v>
      </c>
      <c r="H83" s="6" t="s">
        <v>6</v>
      </c>
      <c r="I83" s="6"/>
      <c r="J83" s="7"/>
      <c r="K83" s="7"/>
      <c r="L83" s="7">
        <v>2</v>
      </c>
      <c r="M83" s="7">
        <v>7</v>
      </c>
      <c r="N83" s="7">
        <v>174</v>
      </c>
      <c r="O83" s="7"/>
      <c r="P83" s="7"/>
      <c r="Q83" s="7"/>
      <c r="R83" s="30">
        <f t="shared" si="2"/>
        <v>1.918078148582928E-3</v>
      </c>
      <c r="S83" s="4">
        <f t="shared" si="3"/>
        <v>0.19180781485829279</v>
      </c>
    </row>
    <row r="84" spans="1:19" x14ac:dyDescent="0.45">
      <c r="A84" s="11" t="s">
        <v>3</v>
      </c>
      <c r="B84" s="7">
        <v>11636</v>
      </c>
      <c r="C84" s="7">
        <v>101439</v>
      </c>
      <c r="D84" s="6" t="s">
        <v>4</v>
      </c>
      <c r="E84" s="6" t="s">
        <v>420</v>
      </c>
      <c r="F84" s="6" t="s">
        <v>5</v>
      </c>
      <c r="G84" s="6" t="s">
        <v>6</v>
      </c>
      <c r="H84" s="6" t="s">
        <v>7</v>
      </c>
      <c r="I84" s="6"/>
      <c r="J84" s="7"/>
      <c r="K84" s="7"/>
      <c r="L84" s="7">
        <v>42</v>
      </c>
      <c r="M84" s="7">
        <v>2</v>
      </c>
      <c r="N84" s="7">
        <v>9</v>
      </c>
      <c r="O84" s="7"/>
      <c r="P84" s="7"/>
      <c r="Q84" s="7"/>
      <c r="R84" s="30">
        <f t="shared" si="2"/>
        <v>5.2248149133962284E-4</v>
      </c>
      <c r="S84" s="4">
        <f t="shared" si="3"/>
        <v>5.2248149133962286E-2</v>
      </c>
    </row>
    <row r="85" spans="1:19" x14ac:dyDescent="0.45">
      <c r="A85" s="11" t="s">
        <v>3</v>
      </c>
      <c r="B85" s="7">
        <v>11637</v>
      </c>
      <c r="C85" s="7">
        <v>100338</v>
      </c>
      <c r="D85" s="6" t="s">
        <v>7</v>
      </c>
      <c r="E85" s="6" t="s">
        <v>421</v>
      </c>
      <c r="F85" s="6" t="s">
        <v>4</v>
      </c>
      <c r="G85" s="6" t="s">
        <v>6</v>
      </c>
      <c r="H85" s="6" t="s">
        <v>5</v>
      </c>
      <c r="I85" s="6"/>
      <c r="J85" s="7"/>
      <c r="K85" s="7"/>
      <c r="L85" s="7">
        <v>2</v>
      </c>
      <c r="M85" s="7">
        <v>6</v>
      </c>
      <c r="N85" s="7">
        <v>3</v>
      </c>
      <c r="O85" s="7"/>
      <c r="P85" s="7"/>
      <c r="Q85" s="7"/>
      <c r="R85" s="30">
        <f t="shared" si="2"/>
        <v>1.0962945245071657E-4</v>
      </c>
      <c r="S85" s="4">
        <f t="shared" si="3"/>
        <v>1.0962945245071657E-2</v>
      </c>
    </row>
    <row r="86" spans="1:19" x14ac:dyDescent="0.45">
      <c r="A86" s="11" t="s">
        <v>3</v>
      </c>
      <c r="B86" s="7">
        <v>11638</v>
      </c>
      <c r="C86" s="7">
        <v>101095</v>
      </c>
      <c r="D86" s="6" t="s">
        <v>6</v>
      </c>
      <c r="E86" s="7">
        <v>101059</v>
      </c>
      <c r="F86" s="6" t="s">
        <v>7</v>
      </c>
      <c r="G86" s="6" t="s">
        <v>85</v>
      </c>
      <c r="H86" s="6" t="s">
        <v>4</v>
      </c>
      <c r="I86" s="6" t="s">
        <v>5</v>
      </c>
      <c r="J86" s="7"/>
      <c r="K86" s="7"/>
      <c r="L86" s="7">
        <v>26</v>
      </c>
      <c r="M86" s="7">
        <v>3</v>
      </c>
      <c r="N86" s="7">
        <v>1</v>
      </c>
      <c r="O86" s="7">
        <v>6</v>
      </c>
      <c r="P86" s="7"/>
      <c r="Q86" s="7"/>
      <c r="R86" s="30">
        <f t="shared" si="2"/>
        <v>3.5610069736386569E-4</v>
      </c>
      <c r="S86" s="4">
        <f t="shared" si="3"/>
        <v>3.5610069736386571E-2</v>
      </c>
    </row>
    <row r="87" spans="1:19" x14ac:dyDescent="0.45">
      <c r="A87" s="11" t="s">
        <v>3</v>
      </c>
      <c r="B87" s="7">
        <v>11639</v>
      </c>
      <c r="C87" s="7">
        <v>100398</v>
      </c>
      <c r="D87" s="6" t="s">
        <v>6</v>
      </c>
      <c r="E87" s="6" t="s">
        <v>422</v>
      </c>
      <c r="F87" s="6" t="s">
        <v>24</v>
      </c>
      <c r="G87" s="6" t="s">
        <v>5</v>
      </c>
      <c r="H87" s="6" t="s">
        <v>7</v>
      </c>
      <c r="I87" s="6"/>
      <c r="J87" s="7"/>
      <c r="K87" s="7"/>
      <c r="L87" s="7">
        <v>2</v>
      </c>
      <c r="M87" s="7">
        <v>35</v>
      </c>
      <c r="N87" s="7">
        <v>9</v>
      </c>
      <c r="O87" s="7"/>
      <c r="P87" s="7"/>
      <c r="Q87" s="7"/>
      <c r="R87" s="30">
        <f t="shared" si="2"/>
        <v>4.5817645769836052E-4</v>
      </c>
      <c r="S87" s="4">
        <f t="shared" si="3"/>
        <v>4.5817645769836053E-2</v>
      </c>
    </row>
    <row r="88" spans="1:19" x14ac:dyDescent="0.45">
      <c r="A88" s="11" t="s">
        <v>3</v>
      </c>
      <c r="B88" s="7">
        <v>11640</v>
      </c>
      <c r="C88" s="7">
        <v>102338</v>
      </c>
      <c r="D88" s="6" t="s">
        <v>4</v>
      </c>
      <c r="E88" s="6" t="s">
        <v>423</v>
      </c>
      <c r="F88" s="6" t="s">
        <v>7</v>
      </c>
      <c r="G88" s="6" t="s">
        <v>5</v>
      </c>
      <c r="H88" s="6"/>
      <c r="I88" s="6"/>
      <c r="J88" s="7"/>
      <c r="K88" s="7"/>
      <c r="L88" s="6">
        <v>14</v>
      </c>
      <c r="M88" s="7">
        <v>29</v>
      </c>
      <c r="N88" s="7"/>
      <c r="O88" s="7"/>
      <c r="P88" s="7"/>
      <c r="Q88" s="7"/>
      <c r="R88" s="30">
        <f t="shared" si="2"/>
        <v>4.2017627860618735E-4</v>
      </c>
      <c r="S88" s="4">
        <f t="shared" si="3"/>
        <v>4.2017627860618738E-2</v>
      </c>
    </row>
    <row r="89" spans="1:19" x14ac:dyDescent="0.45">
      <c r="A89" s="11" t="s">
        <v>3</v>
      </c>
      <c r="B89" s="7">
        <v>11641</v>
      </c>
      <c r="C89" s="7">
        <v>100535</v>
      </c>
      <c r="D89" s="6" t="s">
        <v>7</v>
      </c>
      <c r="E89" s="6" t="s">
        <v>424</v>
      </c>
      <c r="F89" s="6" t="s">
        <v>4</v>
      </c>
      <c r="G89" s="6" t="s">
        <v>5</v>
      </c>
      <c r="H89" s="6" t="s">
        <v>6</v>
      </c>
      <c r="I89" s="6"/>
      <c r="J89" s="7"/>
      <c r="K89" s="7"/>
      <c r="L89" s="7">
        <v>1</v>
      </c>
      <c r="M89" s="7">
        <v>2</v>
      </c>
      <c r="N89" s="7">
        <v>5</v>
      </c>
      <c r="O89" s="7"/>
      <c r="P89" s="7"/>
      <c r="Q89" s="7"/>
      <c r="R89" s="30">
        <f t="shared" si="2"/>
        <v>7.9574277614761035E-5</v>
      </c>
      <c r="S89" s="4">
        <f t="shared" si="3"/>
        <v>7.957427761476104E-3</v>
      </c>
    </row>
    <row r="90" spans="1:19" x14ac:dyDescent="0.45">
      <c r="A90" s="11" t="s">
        <v>3</v>
      </c>
      <c r="B90" s="7">
        <v>11642</v>
      </c>
      <c r="C90" s="7">
        <v>100063</v>
      </c>
      <c r="D90" s="6" t="s">
        <v>5</v>
      </c>
      <c r="E90" s="6" t="s">
        <v>425</v>
      </c>
      <c r="F90" s="6" t="s">
        <v>6</v>
      </c>
      <c r="G90" s="6" t="s">
        <v>7</v>
      </c>
      <c r="H90" s="6" t="s">
        <v>4</v>
      </c>
      <c r="I90" s="6"/>
      <c r="J90" s="7"/>
      <c r="K90" s="7"/>
      <c r="L90" s="7">
        <v>8</v>
      </c>
      <c r="M90" s="7">
        <v>5</v>
      </c>
      <c r="N90" s="7">
        <v>8</v>
      </c>
      <c r="O90" s="7"/>
      <c r="P90" s="7"/>
      <c r="Q90" s="7"/>
      <c r="R90" s="30">
        <f t="shared" si="2"/>
        <v>2.0986778329652319E-4</v>
      </c>
      <c r="S90" s="4">
        <f t="shared" si="3"/>
        <v>2.0986778329652317E-2</v>
      </c>
    </row>
    <row r="91" spans="1:19" x14ac:dyDescent="0.45">
      <c r="A91" s="11" t="s">
        <v>3</v>
      </c>
      <c r="B91" s="7">
        <v>11643</v>
      </c>
      <c r="C91" s="7">
        <v>101487</v>
      </c>
      <c r="D91" s="6" t="s">
        <v>6</v>
      </c>
      <c r="E91" s="6" t="s">
        <v>426</v>
      </c>
      <c r="F91" s="6" t="s">
        <v>7</v>
      </c>
      <c r="G91" s="6" t="s">
        <v>4</v>
      </c>
      <c r="H91" s="6" t="s">
        <v>5</v>
      </c>
      <c r="I91" s="6"/>
      <c r="J91" s="7"/>
      <c r="K91" s="7"/>
      <c r="L91" s="7">
        <v>1</v>
      </c>
      <c r="M91" s="7">
        <v>2</v>
      </c>
      <c r="N91" s="7">
        <v>15</v>
      </c>
      <c r="O91" s="7"/>
      <c r="P91" s="7"/>
      <c r="Q91" s="7"/>
      <c r="R91" s="30">
        <f t="shared" si="2"/>
        <v>1.7736261787223978E-4</v>
      </c>
      <c r="S91" s="4">
        <f t="shared" si="3"/>
        <v>1.7736261787223977E-2</v>
      </c>
    </row>
    <row r="92" spans="1:19" x14ac:dyDescent="0.45">
      <c r="A92" s="11" t="s">
        <v>3</v>
      </c>
      <c r="B92" s="7">
        <v>11644</v>
      </c>
      <c r="C92" s="7">
        <v>97910</v>
      </c>
      <c r="D92" s="6" t="s">
        <v>4</v>
      </c>
      <c r="E92" s="7">
        <v>97531</v>
      </c>
      <c r="F92" s="6" t="s">
        <v>7</v>
      </c>
      <c r="G92" s="6" t="s">
        <v>5</v>
      </c>
      <c r="H92" s="6" t="s">
        <v>11</v>
      </c>
      <c r="I92" s="6" t="s">
        <v>6</v>
      </c>
      <c r="J92" s="7"/>
      <c r="K92" s="7"/>
      <c r="L92" s="7">
        <v>366</v>
      </c>
      <c r="M92" s="7">
        <v>9</v>
      </c>
      <c r="N92" s="7">
        <v>1</v>
      </c>
      <c r="O92" s="7">
        <v>3</v>
      </c>
      <c r="P92" s="7"/>
      <c r="Q92" s="7"/>
      <c r="R92" s="30">
        <f t="shared" si="2"/>
        <v>3.870901848636503E-3</v>
      </c>
      <c r="S92" s="4">
        <f t="shared" si="3"/>
        <v>0.38709018486365032</v>
      </c>
    </row>
    <row r="93" spans="1:19" x14ac:dyDescent="0.45">
      <c r="A93" s="11" t="s">
        <v>3</v>
      </c>
      <c r="B93" s="7">
        <v>11645</v>
      </c>
      <c r="C93" s="7">
        <v>100630</v>
      </c>
      <c r="D93" s="6" t="s">
        <v>7</v>
      </c>
      <c r="E93" s="6" t="s">
        <v>427</v>
      </c>
      <c r="F93" s="6" t="s">
        <v>5</v>
      </c>
      <c r="G93" s="6" t="s">
        <v>6</v>
      </c>
      <c r="H93" s="6" t="s">
        <v>4</v>
      </c>
      <c r="I93" s="6"/>
      <c r="J93" s="7"/>
      <c r="K93" s="7"/>
      <c r="L93" s="7">
        <v>2</v>
      </c>
      <c r="M93" s="7">
        <v>3</v>
      </c>
      <c r="N93" s="7">
        <v>40</v>
      </c>
      <c r="O93" s="7"/>
      <c r="P93" s="7"/>
      <c r="Q93" s="7"/>
      <c r="R93" s="30">
        <f t="shared" si="2"/>
        <v>4.4718274868329523E-4</v>
      </c>
      <c r="S93" s="4">
        <f t="shared" si="3"/>
        <v>4.4718274868329522E-2</v>
      </c>
    </row>
    <row r="94" spans="1:19" x14ac:dyDescent="0.45">
      <c r="A94" s="11" t="s">
        <v>3</v>
      </c>
      <c r="B94" s="7">
        <v>11646</v>
      </c>
      <c r="C94" s="7">
        <v>101004</v>
      </c>
      <c r="D94" s="6" t="s">
        <v>5</v>
      </c>
      <c r="E94" s="6" t="s">
        <v>428</v>
      </c>
      <c r="F94" s="6" t="s">
        <v>7</v>
      </c>
      <c r="G94" s="6" t="s">
        <v>4</v>
      </c>
      <c r="H94" s="6" t="s">
        <v>6</v>
      </c>
      <c r="I94" s="6"/>
      <c r="J94" s="7"/>
      <c r="K94" s="7"/>
      <c r="L94" s="7">
        <v>5</v>
      </c>
      <c r="M94" s="7">
        <v>11</v>
      </c>
      <c r="N94" s="7">
        <v>3</v>
      </c>
      <c r="O94" s="7"/>
      <c r="P94" s="7"/>
      <c r="Q94" s="7"/>
      <c r="R94" s="30">
        <f t="shared" si="2"/>
        <v>1.8811136192626034E-4</v>
      </c>
      <c r="S94" s="4">
        <f t="shared" si="3"/>
        <v>1.8811136192626032E-2</v>
      </c>
    </row>
    <row r="95" spans="1:19" x14ac:dyDescent="0.45">
      <c r="A95" s="11" t="s">
        <v>3</v>
      </c>
      <c r="B95" s="7">
        <v>11647</v>
      </c>
      <c r="C95" s="7">
        <v>102116</v>
      </c>
      <c r="D95" s="6" t="s">
        <v>4</v>
      </c>
      <c r="E95" s="6" t="s">
        <v>429</v>
      </c>
      <c r="F95" s="6" t="s">
        <v>5</v>
      </c>
      <c r="G95" s="6" t="s">
        <v>6</v>
      </c>
      <c r="H95" s="6" t="s">
        <v>7</v>
      </c>
      <c r="I95" s="6"/>
      <c r="J95" s="7"/>
      <c r="K95" s="7"/>
      <c r="L95" s="7">
        <v>2</v>
      </c>
      <c r="M95" s="7">
        <v>7</v>
      </c>
      <c r="N95" s="7">
        <v>1</v>
      </c>
      <c r="O95" s="7"/>
      <c r="P95" s="7"/>
      <c r="Q95" s="7"/>
      <c r="R95" s="30">
        <f t="shared" si="2"/>
        <v>9.7927846762505382E-5</v>
      </c>
      <c r="S95" s="4">
        <f t="shared" si="3"/>
        <v>9.7927846762505388E-3</v>
      </c>
    </row>
    <row r="96" spans="1:19" x14ac:dyDescent="0.45">
      <c r="A96" s="11" t="s">
        <v>3</v>
      </c>
      <c r="B96" s="7">
        <v>11648</v>
      </c>
      <c r="C96" s="7">
        <v>101507</v>
      </c>
      <c r="D96" s="6" t="s">
        <v>7</v>
      </c>
      <c r="E96" s="6" t="s">
        <v>430</v>
      </c>
      <c r="F96" s="6" t="s">
        <v>4</v>
      </c>
      <c r="G96" s="6" t="s">
        <v>5</v>
      </c>
      <c r="H96" s="6"/>
      <c r="I96" s="6"/>
      <c r="J96" s="7"/>
      <c r="K96" s="7"/>
      <c r="L96" s="6">
        <v>8</v>
      </c>
      <c r="M96" s="7"/>
      <c r="N96" s="7"/>
      <c r="O96" s="7"/>
      <c r="P96" s="7"/>
      <c r="Q96" s="7"/>
      <c r="R96" s="30">
        <f t="shared" si="2"/>
        <v>7.8812298659205768E-5</v>
      </c>
      <c r="S96" s="4">
        <f t="shared" si="3"/>
        <v>7.8812298659205766E-3</v>
      </c>
    </row>
    <row r="97" spans="1:19" x14ac:dyDescent="0.45">
      <c r="A97" s="11" t="s">
        <v>3</v>
      </c>
      <c r="B97" s="7">
        <v>11649</v>
      </c>
      <c r="C97" s="7">
        <v>100871</v>
      </c>
      <c r="D97" s="6" t="s">
        <v>4</v>
      </c>
      <c r="E97" s="6" t="s">
        <v>431</v>
      </c>
      <c r="F97" s="6" t="s">
        <v>5</v>
      </c>
      <c r="G97" s="6" t="s">
        <v>25</v>
      </c>
      <c r="H97" s="6" t="s">
        <v>7</v>
      </c>
      <c r="I97" s="6"/>
      <c r="J97" s="7"/>
      <c r="K97" s="7"/>
      <c r="L97" s="7">
        <v>43</v>
      </c>
      <c r="M97" s="7">
        <v>2</v>
      </c>
      <c r="N97" s="7">
        <v>4</v>
      </c>
      <c r="O97" s="7"/>
      <c r="P97" s="7"/>
      <c r="Q97" s="7"/>
      <c r="R97" s="30">
        <f t="shared" si="2"/>
        <v>4.8576895242438364E-4</v>
      </c>
      <c r="S97" s="4">
        <f t="shared" si="3"/>
        <v>4.8576895242438363E-2</v>
      </c>
    </row>
    <row r="98" spans="1:19" x14ac:dyDescent="0.45">
      <c r="A98" s="11" t="s">
        <v>3</v>
      </c>
      <c r="B98" s="7">
        <v>11650</v>
      </c>
      <c r="C98" s="7">
        <v>96159</v>
      </c>
      <c r="D98" s="6" t="s">
        <v>7</v>
      </c>
      <c r="E98" s="6" t="s">
        <v>432</v>
      </c>
      <c r="F98" s="6" t="s">
        <v>5</v>
      </c>
      <c r="G98" s="6" t="s">
        <v>6</v>
      </c>
      <c r="H98" s="6" t="s">
        <v>4</v>
      </c>
      <c r="I98" s="6"/>
      <c r="J98" s="7"/>
      <c r="K98" s="7"/>
      <c r="L98" s="7">
        <v>2</v>
      </c>
      <c r="M98" s="7">
        <v>1</v>
      </c>
      <c r="N98" s="7">
        <v>367</v>
      </c>
      <c r="O98" s="7"/>
      <c r="P98" s="7"/>
      <c r="Q98" s="7"/>
      <c r="R98" s="30">
        <f t="shared" si="2"/>
        <v>3.8477937582545576E-3</v>
      </c>
      <c r="S98" s="4">
        <f t="shared" si="3"/>
        <v>0.38477937582545574</v>
      </c>
    </row>
    <row r="99" spans="1:19" x14ac:dyDescent="0.45">
      <c r="A99" s="11" t="s">
        <v>3</v>
      </c>
      <c r="B99" s="7">
        <v>11651</v>
      </c>
      <c r="C99" s="7">
        <v>100427</v>
      </c>
      <c r="D99" s="6" t="s">
        <v>6</v>
      </c>
      <c r="E99" s="6" t="s">
        <v>433</v>
      </c>
      <c r="F99" s="6" t="s">
        <v>10</v>
      </c>
      <c r="G99" s="6" t="s">
        <v>7</v>
      </c>
      <c r="H99" s="6" t="s">
        <v>5</v>
      </c>
      <c r="I99" s="6"/>
      <c r="J99" s="7"/>
      <c r="K99" s="7"/>
      <c r="L99" s="7">
        <v>2</v>
      </c>
      <c r="M99" s="7">
        <v>6</v>
      </c>
      <c r="N99" s="7">
        <v>28</v>
      </c>
      <c r="O99" s="7"/>
      <c r="P99" s="7"/>
      <c r="Q99" s="7"/>
      <c r="R99" s="30">
        <f t="shared" si="2"/>
        <v>3.5846933593555518E-4</v>
      </c>
      <c r="S99" s="4">
        <f t="shared" si="3"/>
        <v>3.5846933593555522E-2</v>
      </c>
    </row>
    <row r="100" spans="1:19" x14ac:dyDescent="0.45">
      <c r="A100" s="11" t="s">
        <v>3</v>
      </c>
      <c r="B100" s="7">
        <v>11652</v>
      </c>
      <c r="C100" s="7">
        <v>101150</v>
      </c>
      <c r="D100" s="6" t="s">
        <v>6</v>
      </c>
      <c r="E100" s="6" t="s">
        <v>434</v>
      </c>
      <c r="F100" s="6" t="s">
        <v>4</v>
      </c>
      <c r="G100" s="6" t="s">
        <v>7</v>
      </c>
      <c r="H100" s="6" t="s">
        <v>5</v>
      </c>
      <c r="I100" s="6"/>
      <c r="J100" s="7"/>
      <c r="K100" s="7"/>
      <c r="L100" s="7">
        <v>1</v>
      </c>
      <c r="M100" s="7">
        <v>2</v>
      </c>
      <c r="N100" s="7">
        <v>5</v>
      </c>
      <c r="O100" s="7"/>
      <c r="P100" s="7"/>
      <c r="Q100" s="7"/>
      <c r="R100" s="30">
        <f t="shared" si="2"/>
        <v>7.9090459713297083E-5</v>
      </c>
      <c r="S100" s="4">
        <f t="shared" si="3"/>
        <v>7.9090459713297076E-3</v>
      </c>
    </row>
    <row r="101" spans="1:19" x14ac:dyDescent="0.45">
      <c r="A101" s="11" t="s">
        <v>3</v>
      </c>
      <c r="B101" s="7">
        <v>11653</v>
      </c>
      <c r="C101" s="7">
        <v>95307</v>
      </c>
      <c r="D101" s="6" t="s">
        <v>7</v>
      </c>
      <c r="E101" s="6" t="s">
        <v>435</v>
      </c>
      <c r="F101" s="6" t="s">
        <v>6</v>
      </c>
      <c r="G101" s="6" t="s">
        <v>5</v>
      </c>
      <c r="H101" s="6" t="s">
        <v>4</v>
      </c>
      <c r="I101" s="6"/>
      <c r="J101" s="7"/>
      <c r="K101" s="7"/>
      <c r="L101" s="7">
        <v>450</v>
      </c>
      <c r="M101" s="7">
        <v>7</v>
      </c>
      <c r="N101" s="7">
        <v>8</v>
      </c>
      <c r="O101" s="7"/>
      <c r="P101" s="7"/>
      <c r="Q101" s="7"/>
      <c r="R101" s="30">
        <f t="shared" si="2"/>
        <v>4.8789700651578581E-3</v>
      </c>
      <c r="S101" s="4">
        <f t="shared" si="3"/>
        <v>0.48789700651578582</v>
      </c>
    </row>
    <row r="102" spans="1:19" x14ac:dyDescent="0.45">
      <c r="A102" s="11" t="s">
        <v>3</v>
      </c>
      <c r="B102" s="7">
        <v>11654</v>
      </c>
      <c r="C102" s="7">
        <v>101038</v>
      </c>
      <c r="D102" s="6" t="s">
        <v>6</v>
      </c>
      <c r="E102" s="6" t="s">
        <v>436</v>
      </c>
      <c r="F102" s="6" t="s">
        <v>7</v>
      </c>
      <c r="G102" s="6" t="s">
        <v>4</v>
      </c>
      <c r="H102" s="6" t="s">
        <v>5</v>
      </c>
      <c r="I102" s="6"/>
      <c r="J102" s="7"/>
      <c r="K102" s="7"/>
      <c r="L102" s="7">
        <v>1</v>
      </c>
      <c r="M102" s="7">
        <v>3</v>
      </c>
      <c r="N102" s="7">
        <v>4</v>
      </c>
      <c r="O102" s="7"/>
      <c r="P102" s="7"/>
      <c r="Q102" s="7"/>
      <c r="R102" s="30">
        <f t="shared" si="2"/>
        <v>7.9178131000217747E-5</v>
      </c>
      <c r="S102" s="4">
        <f t="shared" si="3"/>
        <v>7.9178131000217748E-3</v>
      </c>
    </row>
    <row r="103" spans="1:19" x14ac:dyDescent="0.45">
      <c r="A103" s="11" t="s">
        <v>3</v>
      </c>
      <c r="B103" s="7">
        <v>11655</v>
      </c>
      <c r="C103" s="7">
        <v>100732</v>
      </c>
      <c r="D103" s="6" t="s">
        <v>5</v>
      </c>
      <c r="E103" s="7">
        <v>100717</v>
      </c>
      <c r="F103" s="6" t="s">
        <v>6</v>
      </c>
      <c r="G103" s="6" t="s">
        <v>4</v>
      </c>
      <c r="H103" s="6" t="s">
        <v>27</v>
      </c>
      <c r="I103" s="6" t="s">
        <v>7</v>
      </c>
      <c r="J103" s="7"/>
      <c r="K103" s="7"/>
      <c r="L103" s="7">
        <v>6</v>
      </c>
      <c r="M103" s="7">
        <v>4</v>
      </c>
      <c r="N103" s="7">
        <v>2</v>
      </c>
      <c r="O103" s="7">
        <v>3</v>
      </c>
      <c r="P103" s="7"/>
      <c r="Q103" s="7"/>
      <c r="R103" s="30">
        <f t="shared" si="2"/>
        <v>1.4890997895405632E-4</v>
      </c>
      <c r="S103" s="4">
        <f t="shared" si="3"/>
        <v>1.4890997895405633E-2</v>
      </c>
    </row>
    <row r="104" spans="1:19" x14ac:dyDescent="0.45">
      <c r="A104" s="11" t="s">
        <v>3</v>
      </c>
      <c r="B104" s="7">
        <v>11656</v>
      </c>
      <c r="C104" s="7">
        <v>96287</v>
      </c>
      <c r="D104" s="6" t="s">
        <v>7</v>
      </c>
      <c r="E104" s="6" t="s">
        <v>437</v>
      </c>
      <c r="F104" s="6" t="s">
        <v>4</v>
      </c>
      <c r="G104" s="6" t="s">
        <v>5</v>
      </c>
      <c r="H104" s="6"/>
      <c r="I104" s="6"/>
      <c r="J104" s="7"/>
      <c r="K104" s="7"/>
      <c r="L104" s="6">
        <v>516</v>
      </c>
      <c r="M104" s="7">
        <v>2</v>
      </c>
      <c r="N104" s="7"/>
      <c r="O104" s="7"/>
      <c r="P104" s="7"/>
      <c r="Q104" s="7"/>
      <c r="R104" s="30">
        <f t="shared" si="2"/>
        <v>5.3797501220310111E-3</v>
      </c>
      <c r="S104" s="4">
        <f t="shared" si="3"/>
        <v>0.53797501220310107</v>
      </c>
    </row>
    <row r="105" spans="1:19" x14ac:dyDescent="0.45">
      <c r="A105" s="11" t="s">
        <v>3</v>
      </c>
      <c r="B105" s="7">
        <v>11657</v>
      </c>
      <c r="C105" s="7">
        <v>100783</v>
      </c>
      <c r="D105" s="6" t="s">
        <v>6</v>
      </c>
      <c r="E105" s="6" t="s">
        <v>438</v>
      </c>
      <c r="F105" s="6" t="s">
        <v>5</v>
      </c>
      <c r="G105" s="6"/>
      <c r="H105" s="6"/>
      <c r="I105" s="7"/>
      <c r="J105" s="7"/>
      <c r="K105" s="7"/>
      <c r="L105" s="6">
        <v>1</v>
      </c>
      <c r="M105" s="7"/>
      <c r="N105" s="7"/>
      <c r="O105" s="7"/>
      <c r="P105" s="7"/>
      <c r="Q105" s="7"/>
      <c r="R105" s="30">
        <f t="shared" si="2"/>
        <v>9.9223083258089159E-6</v>
      </c>
      <c r="S105" s="4">
        <f t="shared" si="3"/>
        <v>9.9223083258089158E-4</v>
      </c>
    </row>
    <row r="106" spans="1:19" x14ac:dyDescent="0.45">
      <c r="A106" s="11" t="s">
        <v>3</v>
      </c>
      <c r="B106" s="7">
        <v>11658</v>
      </c>
      <c r="C106" s="7">
        <v>100024</v>
      </c>
      <c r="D106" s="6" t="s">
        <v>5</v>
      </c>
      <c r="E106" s="6" t="s">
        <v>439</v>
      </c>
      <c r="F106" s="6" t="s">
        <v>4</v>
      </c>
      <c r="G106" s="6" t="s">
        <v>7</v>
      </c>
      <c r="H106" s="6" t="s">
        <v>6</v>
      </c>
      <c r="I106" s="6"/>
      <c r="J106" s="7"/>
      <c r="K106" s="7"/>
      <c r="L106" s="7">
        <v>10</v>
      </c>
      <c r="M106" s="7">
        <v>5</v>
      </c>
      <c r="N106" s="7">
        <v>13</v>
      </c>
      <c r="O106" s="7"/>
      <c r="P106" s="7"/>
      <c r="Q106" s="7"/>
      <c r="R106" s="30">
        <f t="shared" si="2"/>
        <v>2.7993281612413023E-4</v>
      </c>
      <c r="S106" s="4">
        <f t="shared" si="3"/>
        <v>2.7993281612413025E-2</v>
      </c>
    </row>
    <row r="107" spans="1:19" x14ac:dyDescent="0.45">
      <c r="A107" s="11" t="s">
        <v>3</v>
      </c>
      <c r="B107" s="7">
        <v>11659</v>
      </c>
      <c r="C107" s="7">
        <v>96681</v>
      </c>
      <c r="D107" s="6" t="s">
        <v>6</v>
      </c>
      <c r="E107" s="6" t="s">
        <v>440</v>
      </c>
      <c r="F107" s="6" t="s">
        <v>5</v>
      </c>
      <c r="G107" s="6" t="s">
        <v>10</v>
      </c>
      <c r="H107" s="6" t="s">
        <v>7</v>
      </c>
      <c r="I107" s="6"/>
      <c r="J107" s="7"/>
      <c r="K107" s="7"/>
      <c r="L107" s="7">
        <v>169</v>
      </c>
      <c r="M107" s="7">
        <v>4</v>
      </c>
      <c r="N107" s="7">
        <v>5</v>
      </c>
      <c r="O107" s="7"/>
      <c r="P107" s="7"/>
      <c r="Q107" s="7"/>
      <c r="R107" s="30">
        <f t="shared" si="2"/>
        <v>1.8411063187182589E-3</v>
      </c>
      <c r="S107" s="4">
        <f t="shared" si="3"/>
        <v>0.18411063187182589</v>
      </c>
    </row>
    <row r="108" spans="1:19" x14ac:dyDescent="0.45">
      <c r="A108" s="11" t="s">
        <v>3</v>
      </c>
      <c r="B108" s="7">
        <v>11660</v>
      </c>
      <c r="C108" s="7">
        <v>100890</v>
      </c>
      <c r="D108" s="6" t="s">
        <v>6</v>
      </c>
      <c r="E108" s="6" t="s">
        <v>441</v>
      </c>
      <c r="F108" s="6" t="s">
        <v>5</v>
      </c>
      <c r="G108" s="6" t="s">
        <v>7</v>
      </c>
      <c r="H108" s="6" t="s">
        <v>4</v>
      </c>
      <c r="I108" s="6"/>
      <c r="J108" s="7"/>
      <c r="K108" s="7"/>
      <c r="L108" s="7">
        <v>2</v>
      </c>
      <c r="M108" s="7">
        <v>3</v>
      </c>
      <c r="N108" s="7">
        <v>7</v>
      </c>
      <c r="O108" s="7"/>
      <c r="P108" s="7"/>
      <c r="Q108" s="7"/>
      <c r="R108" s="30">
        <f t="shared" si="2"/>
        <v>1.1894142134998513E-4</v>
      </c>
      <c r="S108" s="4">
        <f t="shared" si="3"/>
        <v>1.1894142134998514E-2</v>
      </c>
    </row>
    <row r="109" spans="1:19" x14ac:dyDescent="0.45">
      <c r="A109" s="11" t="s">
        <v>3</v>
      </c>
      <c r="B109" s="7">
        <v>11661</v>
      </c>
      <c r="C109" s="7">
        <v>100630</v>
      </c>
      <c r="D109" s="6" t="s">
        <v>7</v>
      </c>
      <c r="E109" s="6" t="s">
        <v>442</v>
      </c>
      <c r="F109" s="6" t="s">
        <v>4</v>
      </c>
      <c r="G109" s="6" t="s">
        <v>6</v>
      </c>
      <c r="H109" s="6" t="s">
        <v>5</v>
      </c>
      <c r="I109" s="6"/>
      <c r="J109" s="7"/>
      <c r="K109" s="7"/>
      <c r="L109" s="7">
        <v>4</v>
      </c>
      <c r="M109" s="7">
        <v>4</v>
      </c>
      <c r="N109" s="7">
        <v>8</v>
      </c>
      <c r="O109" s="7"/>
      <c r="P109" s="7"/>
      <c r="Q109" s="7"/>
      <c r="R109" s="30">
        <f t="shared" si="2"/>
        <v>1.5899831064294942E-4</v>
      </c>
      <c r="S109" s="4">
        <f t="shared" si="3"/>
        <v>1.5899831064294941E-2</v>
      </c>
    </row>
    <row r="110" spans="1:19" x14ac:dyDescent="0.45">
      <c r="A110" s="11" t="s">
        <v>3</v>
      </c>
      <c r="B110" s="7">
        <v>11662</v>
      </c>
      <c r="C110" s="7">
        <v>98027</v>
      </c>
      <c r="D110" s="6" t="s">
        <v>6</v>
      </c>
      <c r="E110" s="6" t="s">
        <v>443</v>
      </c>
      <c r="F110" s="6" t="s">
        <v>5</v>
      </c>
      <c r="G110" s="6" t="s">
        <v>7</v>
      </c>
      <c r="H110" s="6"/>
      <c r="I110" s="6"/>
      <c r="J110" s="7"/>
      <c r="K110" s="7"/>
      <c r="L110" s="6">
        <v>228</v>
      </c>
      <c r="M110" s="7">
        <v>25</v>
      </c>
      <c r="N110" s="7"/>
      <c r="O110" s="7"/>
      <c r="P110" s="7"/>
      <c r="Q110" s="7"/>
      <c r="R110" s="30">
        <f t="shared" si="2"/>
        <v>2.5809215828292206E-3</v>
      </c>
      <c r="S110" s="4">
        <f t="shared" si="3"/>
        <v>0.25809215828292204</v>
      </c>
    </row>
    <row r="111" spans="1:19" x14ac:dyDescent="0.45">
      <c r="A111" s="11" t="s">
        <v>3</v>
      </c>
      <c r="B111" s="7">
        <v>11663</v>
      </c>
      <c r="C111" s="7">
        <v>122433</v>
      </c>
      <c r="D111" s="6" t="s">
        <v>5</v>
      </c>
      <c r="E111" s="6" t="s">
        <v>444</v>
      </c>
      <c r="F111" s="6" t="s">
        <v>6</v>
      </c>
      <c r="G111" s="6" t="s">
        <v>7</v>
      </c>
      <c r="H111" s="6" t="s">
        <v>4</v>
      </c>
      <c r="I111" s="6"/>
      <c r="J111" s="7"/>
      <c r="K111" s="7"/>
      <c r="L111" s="7">
        <v>40</v>
      </c>
      <c r="M111" s="7">
        <v>5</v>
      </c>
      <c r="N111" s="7">
        <v>46</v>
      </c>
      <c r="O111" s="7"/>
      <c r="P111" s="7"/>
      <c r="Q111" s="7"/>
      <c r="R111" s="30">
        <f t="shared" si="2"/>
        <v>7.4326366257463261E-4</v>
      </c>
      <c r="S111" s="4">
        <f t="shared" si="3"/>
        <v>7.4326366257463264E-2</v>
      </c>
    </row>
    <row r="112" spans="1:19" x14ac:dyDescent="0.45">
      <c r="A112" s="11" t="s">
        <v>3</v>
      </c>
      <c r="B112" s="7">
        <v>11664</v>
      </c>
      <c r="C112" s="7">
        <v>77059</v>
      </c>
      <c r="D112" s="6" t="s">
        <v>5</v>
      </c>
      <c r="E112" s="6" t="s">
        <v>445</v>
      </c>
      <c r="F112" s="6" t="s">
        <v>4</v>
      </c>
      <c r="G112" s="6" t="s">
        <v>7</v>
      </c>
      <c r="H112" s="6" t="s">
        <v>6</v>
      </c>
      <c r="I112" s="6"/>
      <c r="J112" s="7"/>
      <c r="K112" s="7"/>
      <c r="L112" s="7">
        <v>9</v>
      </c>
      <c r="M112" s="7">
        <v>1</v>
      </c>
      <c r="N112" s="7">
        <v>1</v>
      </c>
      <c r="O112" s="7"/>
      <c r="P112" s="7"/>
      <c r="Q112" s="7"/>
      <c r="R112" s="30">
        <f t="shared" si="2"/>
        <v>1.4274776469977549E-4</v>
      </c>
      <c r="S112" s="4">
        <f t="shared" si="3"/>
        <v>1.4274776469977549E-2</v>
      </c>
    </row>
    <row r="113" spans="1:19" x14ac:dyDescent="0.45">
      <c r="A113" s="11" t="s">
        <v>3</v>
      </c>
      <c r="B113" s="7">
        <v>11665</v>
      </c>
      <c r="C113" s="7">
        <v>78006</v>
      </c>
      <c r="D113" s="6" t="s">
        <v>4</v>
      </c>
      <c r="E113" s="6" t="s">
        <v>446</v>
      </c>
      <c r="F113" s="6" t="s">
        <v>5</v>
      </c>
      <c r="G113" s="6" t="s">
        <v>8</v>
      </c>
      <c r="H113" s="6" t="s">
        <v>7</v>
      </c>
      <c r="I113" s="6"/>
      <c r="J113" s="7"/>
      <c r="K113" s="7"/>
      <c r="L113" s="7">
        <v>4</v>
      </c>
      <c r="M113" s="7">
        <v>1</v>
      </c>
      <c r="N113" s="7">
        <v>18</v>
      </c>
      <c r="O113" s="7"/>
      <c r="P113" s="7"/>
      <c r="Q113" s="7"/>
      <c r="R113" s="30">
        <f t="shared" si="2"/>
        <v>2.9484911417070481E-4</v>
      </c>
      <c r="S113" s="4">
        <f t="shared" si="3"/>
        <v>2.9484911417070481E-2</v>
      </c>
    </row>
    <row r="114" spans="1:19" x14ac:dyDescent="0.45">
      <c r="A114" s="11" t="s">
        <v>3</v>
      </c>
      <c r="B114" s="7">
        <v>11666</v>
      </c>
      <c r="C114" s="7">
        <v>78229</v>
      </c>
      <c r="D114" s="6" t="s">
        <v>4</v>
      </c>
      <c r="E114" s="6" t="s">
        <v>447</v>
      </c>
      <c r="F114" s="6" t="s">
        <v>5</v>
      </c>
      <c r="G114" s="6" t="s">
        <v>7</v>
      </c>
      <c r="H114" s="6"/>
      <c r="I114" s="6"/>
      <c r="J114" s="7"/>
      <c r="K114" s="7"/>
      <c r="L114" s="6">
        <v>4</v>
      </c>
      <c r="M114" s="7">
        <v>1</v>
      </c>
      <c r="N114" s="7"/>
      <c r="O114" s="7"/>
      <c r="P114" s="7"/>
      <c r="Q114" s="7"/>
      <c r="R114" s="30">
        <f t="shared" si="2"/>
        <v>6.3914916463204179E-5</v>
      </c>
      <c r="S114" s="4">
        <f t="shared" si="3"/>
        <v>6.3914916463204182E-3</v>
      </c>
    </row>
    <row r="115" spans="1:19" x14ac:dyDescent="0.45">
      <c r="A115" s="11" t="s">
        <v>3</v>
      </c>
      <c r="B115" s="7">
        <v>11667</v>
      </c>
      <c r="C115" s="7">
        <v>76166</v>
      </c>
      <c r="D115" s="6" t="s">
        <v>7</v>
      </c>
      <c r="E115" s="7">
        <v>76155</v>
      </c>
      <c r="F115" s="6" t="s">
        <v>269</v>
      </c>
      <c r="G115" s="6" t="s">
        <v>5</v>
      </c>
      <c r="H115" s="6" t="s">
        <v>12</v>
      </c>
      <c r="I115" s="6" t="s">
        <v>6</v>
      </c>
      <c r="J115" s="7" t="s">
        <v>4</v>
      </c>
      <c r="K115" s="7"/>
      <c r="L115" s="7">
        <v>1</v>
      </c>
      <c r="M115" s="7">
        <v>2</v>
      </c>
      <c r="N115" s="7">
        <v>2</v>
      </c>
      <c r="O115" s="7">
        <v>4</v>
      </c>
      <c r="P115" s="7">
        <v>2</v>
      </c>
      <c r="Q115" s="7"/>
      <c r="R115" s="30">
        <f t="shared" si="2"/>
        <v>1.4442139537326366E-4</v>
      </c>
      <c r="S115" s="4">
        <f t="shared" si="3"/>
        <v>1.4442139537326365E-2</v>
      </c>
    </row>
    <row r="116" spans="1:19" x14ac:dyDescent="0.45">
      <c r="A116" s="11" t="s">
        <v>3</v>
      </c>
      <c r="B116" s="7">
        <v>11668</v>
      </c>
      <c r="C116" s="7">
        <v>74956</v>
      </c>
      <c r="D116" s="6" t="s">
        <v>5</v>
      </c>
      <c r="E116" s="7">
        <v>74895</v>
      </c>
      <c r="F116" s="6" t="s">
        <v>6</v>
      </c>
      <c r="G116" s="6" t="s">
        <v>4</v>
      </c>
      <c r="H116" s="6" t="s">
        <v>27</v>
      </c>
      <c r="I116" s="6" t="s">
        <v>7</v>
      </c>
      <c r="J116" s="7"/>
      <c r="K116" s="7"/>
      <c r="L116" s="7">
        <v>16</v>
      </c>
      <c r="M116" s="7">
        <v>40</v>
      </c>
      <c r="N116" s="7">
        <v>3</v>
      </c>
      <c r="O116" s="7">
        <v>2</v>
      </c>
      <c r="P116" s="7"/>
      <c r="Q116" s="7"/>
      <c r="R116" s="30">
        <f t="shared" si="2"/>
        <v>8.1381076898447092E-4</v>
      </c>
      <c r="S116" s="4">
        <f t="shared" si="3"/>
        <v>8.1381076898447091E-2</v>
      </c>
    </row>
    <row r="117" spans="1:19" x14ac:dyDescent="0.45">
      <c r="A117" s="11" t="s">
        <v>3</v>
      </c>
      <c r="B117" s="7">
        <v>11669</v>
      </c>
      <c r="C117" s="7">
        <v>82224</v>
      </c>
      <c r="D117" s="6" t="s">
        <v>6</v>
      </c>
      <c r="E117" s="7">
        <v>82161</v>
      </c>
      <c r="F117" s="6" t="s">
        <v>4</v>
      </c>
      <c r="G117" s="6" t="s">
        <v>7</v>
      </c>
      <c r="H117" s="6" t="s">
        <v>10</v>
      </c>
      <c r="I117" s="6" t="s">
        <v>31</v>
      </c>
      <c r="J117" s="7" t="s">
        <v>5</v>
      </c>
      <c r="K117" s="7"/>
      <c r="L117" s="7">
        <v>1</v>
      </c>
      <c r="M117" s="7">
        <v>19</v>
      </c>
      <c r="N117" s="7">
        <v>6</v>
      </c>
      <c r="O117" s="7">
        <v>8</v>
      </c>
      <c r="P117" s="7">
        <v>29</v>
      </c>
      <c r="Q117" s="7"/>
      <c r="R117" s="30">
        <f t="shared" si="2"/>
        <v>7.6619964973730298E-4</v>
      </c>
      <c r="S117" s="4">
        <f t="shared" si="3"/>
        <v>7.6619964973730303E-2</v>
      </c>
    </row>
    <row r="118" spans="1:19" x14ac:dyDescent="0.45">
      <c r="A118" s="11" t="s">
        <v>3</v>
      </c>
      <c r="B118" s="7">
        <v>11670</v>
      </c>
      <c r="C118" s="7">
        <v>83330</v>
      </c>
      <c r="D118" s="6" t="s">
        <v>6</v>
      </c>
      <c r="E118" s="6" t="s">
        <v>448</v>
      </c>
      <c r="F118" s="6" t="s">
        <v>5</v>
      </c>
      <c r="G118" s="6" t="s">
        <v>7</v>
      </c>
      <c r="H118" s="6" t="s">
        <v>4</v>
      </c>
      <c r="I118" s="6"/>
      <c r="J118" s="7"/>
      <c r="K118" s="7"/>
      <c r="L118" s="7">
        <v>43</v>
      </c>
      <c r="M118" s="7">
        <v>8</v>
      </c>
      <c r="N118" s="7">
        <v>1</v>
      </c>
      <c r="O118" s="7"/>
      <c r="P118" s="7"/>
      <c r="Q118" s="7"/>
      <c r="R118" s="30">
        <f t="shared" si="2"/>
        <v>6.2402496099843994E-4</v>
      </c>
      <c r="S118" s="4">
        <f t="shared" si="3"/>
        <v>6.2402496099843996E-2</v>
      </c>
    </row>
    <row r="119" spans="1:19" x14ac:dyDescent="0.45">
      <c r="A119" s="11" t="s">
        <v>3</v>
      </c>
      <c r="B119" s="7">
        <v>11671</v>
      </c>
      <c r="C119" s="7">
        <v>83078</v>
      </c>
      <c r="D119" s="6" t="s">
        <v>6</v>
      </c>
      <c r="E119" s="6" t="s">
        <v>449</v>
      </c>
      <c r="F119" s="6" t="s">
        <v>4</v>
      </c>
      <c r="G119" s="6" t="s">
        <v>7</v>
      </c>
      <c r="H119" s="6" t="s">
        <v>5</v>
      </c>
      <c r="I119" s="6"/>
      <c r="J119" s="7"/>
      <c r="K119" s="7"/>
      <c r="L119" s="7">
        <v>2</v>
      </c>
      <c r="M119" s="7">
        <v>43</v>
      </c>
      <c r="N119" s="7">
        <v>35</v>
      </c>
      <c r="O119" s="7"/>
      <c r="P119" s="7"/>
      <c r="Q119" s="7"/>
      <c r="R119" s="30">
        <f t="shared" si="2"/>
        <v>9.6295048027155209E-4</v>
      </c>
      <c r="S119" s="4">
        <f t="shared" si="3"/>
        <v>9.6295048027155203E-2</v>
      </c>
    </row>
    <row r="120" spans="1:19" x14ac:dyDescent="0.45">
      <c r="A120" s="11" t="s">
        <v>3</v>
      </c>
      <c r="B120" s="7">
        <v>11672</v>
      </c>
      <c r="C120" s="7">
        <v>84419</v>
      </c>
      <c r="D120" s="6" t="s">
        <v>6</v>
      </c>
      <c r="E120" s="7">
        <v>84383</v>
      </c>
      <c r="F120" s="6" t="s">
        <v>7</v>
      </c>
      <c r="G120" s="6" t="s">
        <v>13</v>
      </c>
      <c r="H120" s="6" t="s">
        <v>4</v>
      </c>
      <c r="I120" s="6" t="s">
        <v>5</v>
      </c>
      <c r="J120" s="7"/>
      <c r="K120" s="7"/>
      <c r="L120" s="7">
        <v>23</v>
      </c>
      <c r="M120" s="7">
        <v>2</v>
      </c>
      <c r="N120" s="7">
        <v>1</v>
      </c>
      <c r="O120" s="7">
        <v>12</v>
      </c>
      <c r="P120" s="7"/>
      <c r="Q120" s="7"/>
      <c r="R120" s="30">
        <f t="shared" si="2"/>
        <v>4.501356329736197E-4</v>
      </c>
      <c r="S120" s="4">
        <f t="shared" si="3"/>
        <v>4.5013563297361968E-2</v>
      </c>
    </row>
    <row r="121" spans="1:19" x14ac:dyDescent="0.45">
      <c r="A121" s="11" t="s">
        <v>3</v>
      </c>
      <c r="B121" s="7">
        <v>11673</v>
      </c>
      <c r="C121" s="7">
        <v>84146</v>
      </c>
      <c r="D121" s="6" t="s">
        <v>7</v>
      </c>
      <c r="E121" s="6" t="s">
        <v>450</v>
      </c>
      <c r="F121" s="6" t="s">
        <v>6</v>
      </c>
      <c r="G121" s="6" t="s">
        <v>5</v>
      </c>
      <c r="H121" s="6" t="s">
        <v>4</v>
      </c>
      <c r="I121" s="6"/>
      <c r="J121" s="7"/>
      <c r="K121" s="7"/>
      <c r="L121" s="7">
        <v>6</v>
      </c>
      <c r="M121" s="7">
        <v>3</v>
      </c>
      <c r="N121" s="7">
        <v>19</v>
      </c>
      <c r="O121" s="7"/>
      <c r="P121" s="7"/>
      <c r="Q121" s="7"/>
      <c r="R121" s="30">
        <f t="shared" si="2"/>
        <v>3.327549734984432E-4</v>
      </c>
      <c r="S121" s="4">
        <f t="shared" si="3"/>
        <v>3.3275497349844321E-2</v>
      </c>
    </row>
    <row r="122" spans="1:19" x14ac:dyDescent="0.45">
      <c r="A122" s="11" t="s">
        <v>3</v>
      </c>
      <c r="B122" s="7">
        <v>11674</v>
      </c>
      <c r="C122" s="7">
        <v>83502</v>
      </c>
      <c r="D122" s="6" t="s">
        <v>7</v>
      </c>
      <c r="E122" s="7">
        <v>83470</v>
      </c>
      <c r="F122" s="6" t="s">
        <v>6</v>
      </c>
      <c r="G122" s="6" t="s">
        <v>244</v>
      </c>
      <c r="H122" s="6" t="s">
        <v>5</v>
      </c>
      <c r="I122" s="6" t="s">
        <v>4</v>
      </c>
      <c r="J122" s="6" t="s">
        <v>14</v>
      </c>
      <c r="K122" s="6" t="s">
        <v>21</v>
      </c>
      <c r="L122" s="7">
        <v>12</v>
      </c>
      <c r="M122" s="7">
        <v>1</v>
      </c>
      <c r="N122" s="7">
        <v>2</v>
      </c>
      <c r="O122" s="7">
        <v>18</v>
      </c>
      <c r="P122" s="7">
        <v>1</v>
      </c>
      <c r="Q122" s="7">
        <v>7</v>
      </c>
      <c r="R122" s="30">
        <f t="shared" si="2"/>
        <v>4.9100620344422891E-4</v>
      </c>
      <c r="S122" s="4">
        <f t="shared" si="3"/>
        <v>4.9100620344422891E-2</v>
      </c>
    </row>
    <row r="123" spans="1:19" x14ac:dyDescent="0.45">
      <c r="A123" s="11" t="s">
        <v>3</v>
      </c>
      <c r="B123" s="7">
        <v>11675</v>
      </c>
      <c r="C123" s="7">
        <v>82594</v>
      </c>
      <c r="D123" s="6" t="s">
        <v>5</v>
      </c>
      <c r="E123" s="6" t="s">
        <v>451</v>
      </c>
      <c r="F123" s="6" t="s">
        <v>6</v>
      </c>
      <c r="G123" s="6" t="s">
        <v>7</v>
      </c>
      <c r="H123" s="6" t="s">
        <v>4</v>
      </c>
      <c r="I123" s="6"/>
      <c r="J123" s="7"/>
      <c r="K123" s="7"/>
      <c r="L123" s="7">
        <v>44</v>
      </c>
      <c r="M123" s="7">
        <v>12</v>
      </c>
      <c r="N123" s="7">
        <v>12</v>
      </c>
      <c r="O123" s="7"/>
      <c r="P123" s="7"/>
      <c r="Q123" s="7"/>
      <c r="R123" s="30">
        <f t="shared" si="2"/>
        <v>8.2330435624863787E-4</v>
      </c>
      <c r="S123" s="4">
        <f t="shared" si="3"/>
        <v>8.2330435624863793E-2</v>
      </c>
    </row>
    <row r="124" spans="1:19" x14ac:dyDescent="0.45">
      <c r="A124" s="11" t="s">
        <v>3</v>
      </c>
      <c r="B124" s="7">
        <v>11676</v>
      </c>
      <c r="C124" s="7">
        <v>80806</v>
      </c>
      <c r="D124" s="6" t="s">
        <v>4</v>
      </c>
      <c r="E124" s="6" t="s">
        <v>452</v>
      </c>
      <c r="F124" s="6" t="s">
        <v>7</v>
      </c>
      <c r="G124" s="6" t="s">
        <v>5</v>
      </c>
      <c r="H124" s="6"/>
      <c r="I124" s="6"/>
      <c r="J124" s="7"/>
      <c r="K124" s="7"/>
      <c r="L124" s="6">
        <v>20</v>
      </c>
      <c r="M124" s="7">
        <v>36</v>
      </c>
      <c r="N124" s="7"/>
      <c r="O124" s="7"/>
      <c r="P124" s="7"/>
      <c r="Q124" s="7"/>
      <c r="R124" s="30">
        <f t="shared" si="2"/>
        <v>6.9301784520951412E-4</v>
      </c>
      <c r="S124" s="4">
        <f t="shared" si="3"/>
        <v>6.9301784520951412E-2</v>
      </c>
    </row>
    <row r="125" spans="1:19" x14ac:dyDescent="0.45">
      <c r="A125" s="11" t="s">
        <v>3</v>
      </c>
      <c r="B125" s="7">
        <v>11677</v>
      </c>
      <c r="C125" s="7">
        <v>82372</v>
      </c>
      <c r="D125" s="6" t="s">
        <v>7</v>
      </c>
      <c r="E125" s="6" t="s">
        <v>453</v>
      </c>
      <c r="F125" s="6" t="s">
        <v>6</v>
      </c>
      <c r="G125" s="6" t="s">
        <v>5</v>
      </c>
      <c r="H125" s="6" t="s">
        <v>4</v>
      </c>
      <c r="I125" s="6"/>
      <c r="J125" s="7"/>
      <c r="K125" s="7"/>
      <c r="L125" s="7">
        <v>1</v>
      </c>
      <c r="M125" s="7">
        <v>3</v>
      </c>
      <c r="N125" s="7">
        <v>3</v>
      </c>
      <c r="O125" s="7"/>
      <c r="P125" s="7"/>
      <c r="Q125" s="7"/>
      <c r="R125" s="30">
        <f t="shared" si="2"/>
        <v>8.4980333122905836E-5</v>
      </c>
      <c r="S125" s="4">
        <f t="shared" si="3"/>
        <v>8.4980333122905843E-3</v>
      </c>
    </row>
    <row r="126" spans="1:19" ht="14.65" thickBot="1" x14ac:dyDescent="0.5">
      <c r="A126" s="12" t="s">
        <v>3</v>
      </c>
      <c r="B126" s="13">
        <v>11678</v>
      </c>
      <c r="C126" s="13">
        <v>77794</v>
      </c>
      <c r="D126" s="14" t="s">
        <v>6</v>
      </c>
      <c r="E126" s="14" t="s">
        <v>454</v>
      </c>
      <c r="F126" s="14" t="s">
        <v>5</v>
      </c>
      <c r="G126" s="14" t="s">
        <v>7</v>
      </c>
      <c r="H126" s="14" t="s">
        <v>10</v>
      </c>
      <c r="I126" s="14"/>
      <c r="J126" s="13"/>
      <c r="K126" s="13"/>
      <c r="L126" s="13">
        <v>15</v>
      </c>
      <c r="M126" s="13">
        <v>12</v>
      </c>
      <c r="N126" s="13">
        <v>14</v>
      </c>
      <c r="O126" s="13"/>
      <c r="P126" s="13"/>
      <c r="Q126" s="13"/>
      <c r="R126" s="31">
        <f t="shared" si="2"/>
        <v>5.2703293313108985E-4</v>
      </c>
      <c r="S126" s="4">
        <f t="shared" si="3"/>
        <v>5.2703293313108981E-2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B6F2E-699E-4131-A907-FEFE3765F8C4}">
  <dimension ref="A1:U126"/>
  <sheetViews>
    <sheetView workbookViewId="0">
      <selection activeCell="W118" sqref="W118"/>
    </sheetView>
  </sheetViews>
  <sheetFormatPr defaultColWidth="8.796875" defaultRowHeight="14.25" x14ac:dyDescent="0.45"/>
  <sheetData>
    <row r="1" spans="1:21" ht="14.65" thickBot="1" x14ac:dyDescent="0.5">
      <c r="A1" t="s">
        <v>2066</v>
      </c>
    </row>
    <row r="2" spans="1:21" x14ac:dyDescent="0.45">
      <c r="A2" s="8" t="s">
        <v>2063</v>
      </c>
      <c r="B2" s="9" t="s">
        <v>0</v>
      </c>
      <c r="C2" s="9" t="s">
        <v>1</v>
      </c>
      <c r="D2" s="10" t="s">
        <v>2</v>
      </c>
      <c r="E2" s="9" t="s">
        <v>55</v>
      </c>
      <c r="F2" s="10" t="s">
        <v>43</v>
      </c>
      <c r="G2" s="10" t="s">
        <v>44</v>
      </c>
      <c r="H2" s="10" t="s">
        <v>45</v>
      </c>
      <c r="I2" s="10" t="s">
        <v>46</v>
      </c>
      <c r="J2" s="10" t="s">
        <v>47</v>
      </c>
      <c r="K2" s="10" t="s">
        <v>48</v>
      </c>
      <c r="L2" s="10" t="s">
        <v>455</v>
      </c>
      <c r="M2" s="10" t="s">
        <v>49</v>
      </c>
      <c r="N2" s="10" t="s">
        <v>50</v>
      </c>
      <c r="O2" s="10" t="s">
        <v>51</v>
      </c>
      <c r="P2" s="10" t="s">
        <v>52</v>
      </c>
      <c r="Q2" s="10" t="s">
        <v>53</v>
      </c>
      <c r="R2" s="10" t="s">
        <v>54</v>
      </c>
      <c r="S2" s="10" t="s">
        <v>456</v>
      </c>
      <c r="T2" s="26" t="s">
        <v>2054</v>
      </c>
      <c r="U2" s="29" t="s">
        <v>2055</v>
      </c>
    </row>
    <row r="3" spans="1:21" x14ac:dyDescent="0.45">
      <c r="A3" s="11" t="s">
        <v>3</v>
      </c>
      <c r="B3" s="7">
        <v>11555</v>
      </c>
      <c r="C3" s="7">
        <v>109996</v>
      </c>
      <c r="D3" s="6" t="s">
        <v>6</v>
      </c>
      <c r="E3" s="6">
        <v>109977</v>
      </c>
      <c r="F3" s="6" t="s">
        <v>4</v>
      </c>
      <c r="G3" s="6" t="s">
        <v>7</v>
      </c>
      <c r="H3" s="6" t="s">
        <v>5</v>
      </c>
      <c r="I3" s="6"/>
      <c r="J3" s="7"/>
      <c r="K3" s="7"/>
      <c r="L3" s="7"/>
      <c r="M3" s="7">
        <v>1</v>
      </c>
      <c r="N3" s="7">
        <v>6</v>
      </c>
      <c r="O3" s="7">
        <v>12</v>
      </c>
      <c r="P3" s="7"/>
      <c r="Q3" s="7"/>
      <c r="R3" s="7"/>
      <c r="S3" s="7"/>
      <c r="T3" s="35">
        <f>(M3+N3+O3+P3+Q3+R3+S3)/C3</f>
        <v>1.7273355394741626E-4</v>
      </c>
      <c r="U3" s="3">
        <f>T3*100</f>
        <v>1.7273355394741625E-2</v>
      </c>
    </row>
    <row r="4" spans="1:21" x14ac:dyDescent="0.45">
      <c r="A4" s="11" t="s">
        <v>3</v>
      </c>
      <c r="B4" s="7">
        <v>11556</v>
      </c>
      <c r="C4" s="7">
        <v>109293</v>
      </c>
      <c r="D4" s="6" t="s">
        <v>5</v>
      </c>
      <c r="E4" s="6">
        <v>109264</v>
      </c>
      <c r="F4" s="6" t="s">
        <v>7</v>
      </c>
      <c r="G4" s="6" t="s">
        <v>6</v>
      </c>
      <c r="H4" s="6"/>
      <c r="I4" s="6"/>
      <c r="J4" s="7"/>
      <c r="K4" s="7"/>
      <c r="L4" s="7"/>
      <c r="M4" s="6">
        <v>8</v>
      </c>
      <c r="N4" s="7">
        <v>21</v>
      </c>
      <c r="O4" s="7"/>
      <c r="P4" s="7"/>
      <c r="Q4" s="7"/>
      <c r="R4" s="7"/>
      <c r="S4" s="7"/>
      <c r="T4" s="35">
        <f t="shared" ref="T4:T67" si="0">(M4+N4+O4+P4+Q4+R4+S4)/C4</f>
        <v>2.6534178767167159E-4</v>
      </c>
      <c r="U4" s="3">
        <f t="shared" ref="U4:U67" si="1">T4*100</f>
        <v>2.6534178767167158E-2</v>
      </c>
    </row>
    <row r="5" spans="1:21" x14ac:dyDescent="0.45">
      <c r="A5" s="11" t="s">
        <v>3</v>
      </c>
      <c r="B5" s="7">
        <v>11557</v>
      </c>
      <c r="C5" s="7">
        <v>110067</v>
      </c>
      <c r="D5" s="6" t="s">
        <v>6</v>
      </c>
      <c r="E5" s="6">
        <v>110039</v>
      </c>
      <c r="F5" s="6" t="s">
        <v>7</v>
      </c>
      <c r="G5" s="6" t="s">
        <v>5</v>
      </c>
      <c r="H5" s="6"/>
      <c r="I5" s="6"/>
      <c r="J5" s="7"/>
      <c r="K5" s="7"/>
      <c r="L5" s="7"/>
      <c r="M5" s="6">
        <v>6</v>
      </c>
      <c r="N5" s="7">
        <v>22</v>
      </c>
      <c r="O5" s="7"/>
      <c r="P5" s="7"/>
      <c r="Q5" s="7"/>
      <c r="R5" s="7"/>
      <c r="S5" s="7"/>
      <c r="T5" s="35">
        <f t="shared" si="0"/>
        <v>2.5439050759991643E-4</v>
      </c>
      <c r="U5" s="3">
        <f t="shared" si="1"/>
        <v>2.5439050759991644E-2</v>
      </c>
    </row>
    <row r="6" spans="1:21" x14ac:dyDescent="0.45">
      <c r="A6" s="11" t="s">
        <v>3</v>
      </c>
      <c r="B6" s="7">
        <v>11558</v>
      </c>
      <c r="C6" s="7">
        <v>109042</v>
      </c>
      <c r="D6" s="6" t="s">
        <v>4</v>
      </c>
      <c r="E6" s="7">
        <v>108997</v>
      </c>
      <c r="F6" s="6" t="s">
        <v>8</v>
      </c>
      <c r="G6" s="6" t="s">
        <v>457</v>
      </c>
      <c r="H6" s="6" t="s">
        <v>32</v>
      </c>
      <c r="I6" s="6" t="s">
        <v>11</v>
      </c>
      <c r="J6" s="7" t="s">
        <v>5</v>
      </c>
      <c r="K6" s="7" t="s">
        <v>7</v>
      </c>
      <c r="L6" s="7" t="s">
        <v>6</v>
      </c>
      <c r="M6" s="7">
        <v>1</v>
      </c>
      <c r="N6" s="7">
        <v>1</v>
      </c>
      <c r="O6" s="7">
        <v>10</v>
      </c>
      <c r="P6" s="7">
        <v>12</v>
      </c>
      <c r="Q6" s="7">
        <v>10</v>
      </c>
      <c r="R6" s="7">
        <v>11</v>
      </c>
      <c r="S6" s="7">
        <v>1</v>
      </c>
      <c r="T6" s="35">
        <f t="shared" si="0"/>
        <v>4.2185579868307622E-4</v>
      </c>
      <c r="U6" s="3">
        <f t="shared" si="1"/>
        <v>4.2185579868307621E-2</v>
      </c>
    </row>
    <row r="7" spans="1:21" x14ac:dyDescent="0.45">
      <c r="A7" s="11" t="s">
        <v>3</v>
      </c>
      <c r="B7" s="7">
        <v>11559</v>
      </c>
      <c r="C7" s="7">
        <v>107967</v>
      </c>
      <c r="D7" s="6" t="s">
        <v>7</v>
      </c>
      <c r="E7" s="6">
        <v>107919</v>
      </c>
      <c r="F7" s="6" t="s">
        <v>4</v>
      </c>
      <c r="G7" s="6" t="s">
        <v>6</v>
      </c>
      <c r="H7" s="6" t="s">
        <v>5</v>
      </c>
      <c r="I7" s="6"/>
      <c r="J7" s="7"/>
      <c r="K7" s="7"/>
      <c r="L7" s="7"/>
      <c r="M7" s="7">
        <v>18</v>
      </c>
      <c r="N7" s="7">
        <v>27</v>
      </c>
      <c r="O7" s="7">
        <v>3</v>
      </c>
      <c r="P7" s="7"/>
      <c r="Q7" s="7"/>
      <c r="R7" s="7"/>
      <c r="S7" s="7"/>
      <c r="T7" s="35">
        <f t="shared" si="0"/>
        <v>4.4458028842146209E-4</v>
      </c>
      <c r="U7" s="3">
        <f t="shared" si="1"/>
        <v>4.4458028842146211E-2</v>
      </c>
    </row>
    <row r="8" spans="1:21" x14ac:dyDescent="0.45">
      <c r="A8" s="11" t="s">
        <v>3</v>
      </c>
      <c r="B8" s="7">
        <v>11560</v>
      </c>
      <c r="C8" s="7">
        <v>108752</v>
      </c>
      <c r="D8" s="6" t="s">
        <v>4</v>
      </c>
      <c r="E8" s="6">
        <v>108734</v>
      </c>
      <c r="F8" s="6" t="s">
        <v>5</v>
      </c>
      <c r="G8" s="6" t="s">
        <v>7</v>
      </c>
      <c r="H8" s="6" t="s">
        <v>6</v>
      </c>
      <c r="I8" s="6"/>
      <c r="J8" s="7"/>
      <c r="K8" s="7"/>
      <c r="L8" s="7"/>
      <c r="M8" s="7">
        <v>12</v>
      </c>
      <c r="N8" s="7">
        <v>4</v>
      </c>
      <c r="O8" s="7">
        <v>2</v>
      </c>
      <c r="P8" s="7"/>
      <c r="Q8" s="7"/>
      <c r="R8" s="7"/>
      <c r="S8" s="7"/>
      <c r="T8" s="35">
        <f t="shared" si="0"/>
        <v>1.6551419744004707E-4</v>
      </c>
      <c r="U8" s="3">
        <f t="shared" si="1"/>
        <v>1.6551419744004706E-2</v>
      </c>
    </row>
    <row r="9" spans="1:21" x14ac:dyDescent="0.45">
      <c r="A9" s="11" t="s">
        <v>3</v>
      </c>
      <c r="B9" s="7">
        <v>11561</v>
      </c>
      <c r="C9" s="7">
        <v>107276</v>
      </c>
      <c r="D9" s="6" t="s">
        <v>7</v>
      </c>
      <c r="E9" s="7">
        <v>107216</v>
      </c>
      <c r="F9" s="6" t="s">
        <v>5</v>
      </c>
      <c r="G9" s="6" t="s">
        <v>6</v>
      </c>
      <c r="H9" s="6" t="s">
        <v>127</v>
      </c>
      <c r="I9" s="6" t="s">
        <v>12</v>
      </c>
      <c r="J9" s="7" t="s">
        <v>4</v>
      </c>
      <c r="K9" s="6" t="s">
        <v>458</v>
      </c>
      <c r="L9" s="7"/>
      <c r="M9" s="7">
        <v>6</v>
      </c>
      <c r="N9" s="7">
        <v>21</v>
      </c>
      <c r="O9" s="7">
        <v>6</v>
      </c>
      <c r="P9" s="7">
        <v>11</v>
      </c>
      <c r="Q9" s="7">
        <v>15</v>
      </c>
      <c r="R9" s="7">
        <v>1</v>
      </c>
      <c r="S9" s="7"/>
      <c r="T9" s="35">
        <f t="shared" si="0"/>
        <v>5.593049703568366E-4</v>
      </c>
      <c r="U9" s="3">
        <f t="shared" si="1"/>
        <v>5.593049703568366E-2</v>
      </c>
    </row>
    <row r="10" spans="1:21" x14ac:dyDescent="0.45">
      <c r="A10" s="11" t="s">
        <v>3</v>
      </c>
      <c r="B10" s="7">
        <v>11562</v>
      </c>
      <c r="C10" s="7">
        <v>107296</v>
      </c>
      <c r="D10" s="6" t="s">
        <v>7</v>
      </c>
      <c r="E10" s="6">
        <v>107231</v>
      </c>
      <c r="F10" s="6" t="s">
        <v>4</v>
      </c>
      <c r="G10" s="6" t="s">
        <v>6</v>
      </c>
      <c r="H10" s="6" t="s">
        <v>5</v>
      </c>
      <c r="I10" s="6"/>
      <c r="J10" s="7"/>
      <c r="K10" s="7"/>
      <c r="L10" s="7"/>
      <c r="M10" s="7">
        <v>19</v>
      </c>
      <c r="N10" s="7">
        <v>39</v>
      </c>
      <c r="O10" s="7">
        <v>7</v>
      </c>
      <c r="P10" s="7"/>
      <c r="Q10" s="7"/>
      <c r="R10" s="7"/>
      <c r="S10" s="7"/>
      <c r="T10" s="35">
        <f t="shared" si="0"/>
        <v>6.0580077542499253E-4</v>
      </c>
      <c r="U10" s="3">
        <f t="shared" si="1"/>
        <v>6.058007754249925E-2</v>
      </c>
    </row>
    <row r="11" spans="1:21" x14ac:dyDescent="0.45">
      <c r="A11" s="11" t="s">
        <v>3</v>
      </c>
      <c r="B11" s="7">
        <v>11563</v>
      </c>
      <c r="C11" s="7">
        <v>102632</v>
      </c>
      <c r="D11" s="6" t="s">
        <v>7</v>
      </c>
      <c r="E11" s="7">
        <v>99263</v>
      </c>
      <c r="F11" s="6" t="s">
        <v>89</v>
      </c>
      <c r="G11" s="6" t="s">
        <v>5</v>
      </c>
      <c r="H11" s="6" t="s">
        <v>6</v>
      </c>
      <c r="I11" s="6" t="s">
        <v>4</v>
      </c>
      <c r="J11" s="7"/>
      <c r="K11" s="7"/>
      <c r="L11" s="7"/>
      <c r="M11" s="7">
        <v>7</v>
      </c>
      <c r="N11" s="7">
        <v>9</v>
      </c>
      <c r="O11" s="7">
        <v>13</v>
      </c>
      <c r="P11" s="7">
        <v>3347</v>
      </c>
      <c r="Q11" s="7"/>
      <c r="R11" s="7"/>
      <c r="S11" s="7"/>
      <c r="T11" s="35">
        <f t="shared" si="0"/>
        <v>3.2894224023696315E-2</v>
      </c>
      <c r="U11" s="3">
        <f t="shared" si="1"/>
        <v>3.2894224023696315</v>
      </c>
    </row>
    <row r="12" spans="1:21" x14ac:dyDescent="0.45">
      <c r="A12" s="11" t="s">
        <v>3</v>
      </c>
      <c r="B12" s="7">
        <v>11564</v>
      </c>
      <c r="C12" s="7">
        <v>108120</v>
      </c>
      <c r="D12" s="6" t="s">
        <v>5</v>
      </c>
      <c r="E12" s="6">
        <v>108095</v>
      </c>
      <c r="F12" s="6" t="s">
        <v>4</v>
      </c>
      <c r="G12" s="6" t="s">
        <v>27</v>
      </c>
      <c r="H12" s="6" t="s">
        <v>6</v>
      </c>
      <c r="I12" s="6"/>
      <c r="J12" s="7"/>
      <c r="K12" s="7"/>
      <c r="L12" s="7"/>
      <c r="M12" s="7">
        <v>8</v>
      </c>
      <c r="N12" s="7">
        <v>4</v>
      </c>
      <c r="O12" s="7">
        <v>13</v>
      </c>
      <c r="P12" s="7"/>
      <c r="Q12" s="7"/>
      <c r="R12" s="7"/>
      <c r="S12" s="7"/>
      <c r="T12" s="35">
        <f t="shared" si="0"/>
        <v>2.3122456529781724E-4</v>
      </c>
      <c r="U12" s="3">
        <f t="shared" si="1"/>
        <v>2.3122456529781725E-2</v>
      </c>
    </row>
    <row r="13" spans="1:21" x14ac:dyDescent="0.45">
      <c r="A13" s="11" t="s">
        <v>3</v>
      </c>
      <c r="B13" s="7">
        <v>11565</v>
      </c>
      <c r="C13" s="7">
        <v>108082</v>
      </c>
      <c r="D13" s="6" t="s">
        <v>4</v>
      </c>
      <c r="E13" s="7">
        <v>108028</v>
      </c>
      <c r="F13" s="6" t="s">
        <v>8</v>
      </c>
      <c r="G13" s="6" t="s">
        <v>6</v>
      </c>
      <c r="H13" s="6" t="s">
        <v>7</v>
      </c>
      <c r="I13" s="6" t="s">
        <v>5</v>
      </c>
      <c r="J13" s="7"/>
      <c r="K13" s="7"/>
      <c r="L13" s="7"/>
      <c r="M13" s="7">
        <v>11</v>
      </c>
      <c r="N13" s="7">
        <v>13</v>
      </c>
      <c r="O13" s="7">
        <v>10</v>
      </c>
      <c r="P13" s="7">
        <v>20</v>
      </c>
      <c r="Q13" s="7"/>
      <c r="R13" s="7"/>
      <c r="S13" s="7"/>
      <c r="T13" s="35">
        <f t="shared" si="0"/>
        <v>4.9962065838900097E-4</v>
      </c>
      <c r="U13" s="3">
        <f t="shared" si="1"/>
        <v>4.9962065838900095E-2</v>
      </c>
    </row>
    <row r="14" spans="1:21" x14ac:dyDescent="0.45">
      <c r="A14" s="11" t="s">
        <v>3</v>
      </c>
      <c r="B14" s="7">
        <v>11566</v>
      </c>
      <c r="C14" s="7">
        <v>107559</v>
      </c>
      <c r="D14" s="6" t="s">
        <v>4</v>
      </c>
      <c r="E14" s="6">
        <v>107534</v>
      </c>
      <c r="F14" s="6" t="s">
        <v>5</v>
      </c>
      <c r="G14" s="6" t="s">
        <v>7</v>
      </c>
      <c r="H14" s="6" t="s">
        <v>6</v>
      </c>
      <c r="I14" s="6"/>
      <c r="J14" s="7"/>
      <c r="K14" s="7"/>
      <c r="L14" s="7"/>
      <c r="M14" s="7">
        <v>15</v>
      </c>
      <c r="N14" s="7">
        <v>8</v>
      </c>
      <c r="O14" s="7">
        <v>2</v>
      </c>
      <c r="P14" s="7"/>
      <c r="Q14" s="7"/>
      <c r="R14" s="7"/>
      <c r="S14" s="7"/>
      <c r="T14" s="35">
        <f t="shared" si="0"/>
        <v>2.3243057298784854E-4</v>
      </c>
      <c r="U14" s="3">
        <f t="shared" si="1"/>
        <v>2.3243057298784855E-2</v>
      </c>
    </row>
    <row r="15" spans="1:21" x14ac:dyDescent="0.45">
      <c r="A15" s="11" t="s">
        <v>3</v>
      </c>
      <c r="B15" s="7">
        <v>11567</v>
      </c>
      <c r="C15" s="7">
        <v>107526</v>
      </c>
      <c r="D15" s="6" t="s">
        <v>4</v>
      </c>
      <c r="E15" s="6">
        <v>107509</v>
      </c>
      <c r="F15" s="6" t="s">
        <v>6</v>
      </c>
      <c r="G15" s="6" t="s">
        <v>7</v>
      </c>
      <c r="H15" s="6" t="s">
        <v>5</v>
      </c>
      <c r="I15" s="6"/>
      <c r="J15" s="7"/>
      <c r="K15" s="7"/>
      <c r="L15" s="7"/>
      <c r="M15" s="7">
        <v>1</v>
      </c>
      <c r="N15" s="7">
        <v>3</v>
      </c>
      <c r="O15" s="7">
        <v>13</v>
      </c>
      <c r="P15" s="7"/>
      <c r="Q15" s="7"/>
      <c r="R15" s="7"/>
      <c r="S15" s="7"/>
      <c r="T15" s="35">
        <f t="shared" si="0"/>
        <v>1.5810129643063073E-4</v>
      </c>
      <c r="U15" s="3">
        <f t="shared" si="1"/>
        <v>1.5810129643063074E-2</v>
      </c>
    </row>
    <row r="16" spans="1:21" x14ac:dyDescent="0.45">
      <c r="A16" s="11" t="s">
        <v>3</v>
      </c>
      <c r="B16" s="7">
        <v>11568</v>
      </c>
      <c r="C16" s="7">
        <v>105352</v>
      </c>
      <c r="D16" s="6" t="s">
        <v>5</v>
      </c>
      <c r="E16" s="7">
        <v>105313</v>
      </c>
      <c r="F16" s="6" t="s">
        <v>6</v>
      </c>
      <c r="G16" s="6" t="s">
        <v>7</v>
      </c>
      <c r="H16" s="6" t="s">
        <v>27</v>
      </c>
      <c r="I16" s="6" t="s">
        <v>4</v>
      </c>
      <c r="J16" s="7"/>
      <c r="K16" s="7"/>
      <c r="L16" s="7"/>
      <c r="M16" s="7">
        <v>27</v>
      </c>
      <c r="N16" s="7">
        <v>9</v>
      </c>
      <c r="O16" s="7">
        <v>1</v>
      </c>
      <c r="P16" s="7">
        <v>2</v>
      </c>
      <c r="Q16" s="7"/>
      <c r="R16" s="7"/>
      <c r="S16" s="7"/>
      <c r="T16" s="35">
        <f t="shared" si="0"/>
        <v>3.7018756169792695E-4</v>
      </c>
      <c r="U16" s="3">
        <f t="shared" si="1"/>
        <v>3.7018756169792694E-2</v>
      </c>
    </row>
    <row r="17" spans="1:21" x14ac:dyDescent="0.45">
      <c r="A17" s="11" t="s">
        <v>3</v>
      </c>
      <c r="B17" s="7">
        <v>11569</v>
      </c>
      <c r="C17" s="7">
        <v>99859</v>
      </c>
      <c r="D17" s="6" t="s">
        <v>7</v>
      </c>
      <c r="E17" s="7">
        <v>99401</v>
      </c>
      <c r="F17" s="6" t="s">
        <v>4</v>
      </c>
      <c r="G17" s="6" t="s">
        <v>21</v>
      </c>
      <c r="H17" s="6" t="s">
        <v>5</v>
      </c>
      <c r="I17" s="6" t="s">
        <v>6</v>
      </c>
      <c r="J17" s="7"/>
      <c r="K17" s="7"/>
      <c r="L17" s="7"/>
      <c r="M17" s="7">
        <v>17</v>
      </c>
      <c r="N17" s="7">
        <v>9</v>
      </c>
      <c r="O17" s="7">
        <v>1</v>
      </c>
      <c r="P17" s="7">
        <v>440</v>
      </c>
      <c r="Q17" s="7"/>
      <c r="R17" s="7"/>
      <c r="S17" s="7"/>
      <c r="T17" s="35">
        <f t="shared" si="0"/>
        <v>4.6765939975365262E-3</v>
      </c>
      <c r="U17" s="3">
        <f t="shared" si="1"/>
        <v>0.46765939975365262</v>
      </c>
    </row>
    <row r="18" spans="1:21" x14ac:dyDescent="0.45">
      <c r="A18" s="11" t="s">
        <v>3</v>
      </c>
      <c r="B18" s="7">
        <v>11570</v>
      </c>
      <c r="C18" s="7">
        <v>105648</v>
      </c>
      <c r="D18" s="6" t="s">
        <v>5</v>
      </c>
      <c r="E18" s="6">
        <v>105607</v>
      </c>
      <c r="F18" s="6" t="s">
        <v>4</v>
      </c>
      <c r="G18" s="6" t="s">
        <v>6</v>
      </c>
      <c r="H18" s="6" t="s">
        <v>7</v>
      </c>
      <c r="I18" s="6"/>
      <c r="J18" s="7"/>
      <c r="K18" s="7"/>
      <c r="L18" s="7"/>
      <c r="M18" s="7">
        <v>1</v>
      </c>
      <c r="N18" s="7">
        <v>29</v>
      </c>
      <c r="O18" s="7">
        <v>11</v>
      </c>
      <c r="P18" s="7"/>
      <c r="Q18" s="7"/>
      <c r="R18" s="7"/>
      <c r="S18" s="7"/>
      <c r="T18" s="35">
        <f t="shared" si="0"/>
        <v>3.880811752233833E-4</v>
      </c>
      <c r="U18" s="3">
        <f t="shared" si="1"/>
        <v>3.8808117522338328E-2</v>
      </c>
    </row>
    <row r="19" spans="1:21" x14ac:dyDescent="0.45">
      <c r="A19" s="11" t="s">
        <v>3</v>
      </c>
      <c r="B19" s="7">
        <v>11571</v>
      </c>
      <c r="C19" s="7">
        <v>105836</v>
      </c>
      <c r="D19" s="6" t="s">
        <v>5</v>
      </c>
      <c r="E19" s="6">
        <v>105808</v>
      </c>
      <c r="F19" s="6" t="s">
        <v>6</v>
      </c>
      <c r="G19" s="6" t="s">
        <v>7</v>
      </c>
      <c r="H19" s="6" t="s">
        <v>4</v>
      </c>
      <c r="I19" s="6"/>
      <c r="J19" s="7"/>
      <c r="K19" s="7"/>
      <c r="L19" s="7"/>
      <c r="M19" s="7">
        <v>19</v>
      </c>
      <c r="N19" s="7">
        <v>8</v>
      </c>
      <c r="O19" s="7">
        <v>1</v>
      </c>
      <c r="P19" s="7"/>
      <c r="Q19" s="7"/>
      <c r="R19" s="7"/>
      <c r="S19" s="7"/>
      <c r="T19" s="35">
        <f t="shared" si="0"/>
        <v>2.6456026304849011E-4</v>
      </c>
      <c r="U19" s="3">
        <f t="shared" si="1"/>
        <v>2.6456026304849011E-2</v>
      </c>
    </row>
    <row r="20" spans="1:21" x14ac:dyDescent="0.45">
      <c r="A20" s="11" t="s">
        <v>3</v>
      </c>
      <c r="B20" s="7">
        <v>11572</v>
      </c>
      <c r="C20" s="7">
        <v>100431</v>
      </c>
      <c r="D20" s="6" t="s">
        <v>7</v>
      </c>
      <c r="E20" s="7">
        <v>100312</v>
      </c>
      <c r="F20" s="6" t="s">
        <v>12</v>
      </c>
      <c r="G20" s="6" t="s">
        <v>4</v>
      </c>
      <c r="H20" s="6" t="s">
        <v>5</v>
      </c>
      <c r="I20" s="6" t="s">
        <v>6</v>
      </c>
      <c r="J20" s="7"/>
      <c r="K20" s="7"/>
      <c r="L20" s="7"/>
      <c r="M20" s="7">
        <v>4</v>
      </c>
      <c r="N20" s="7">
        <v>82</v>
      </c>
      <c r="O20" s="7">
        <v>19</v>
      </c>
      <c r="P20" s="7">
        <v>14</v>
      </c>
      <c r="Q20" s="7"/>
      <c r="R20" s="7"/>
      <c r="S20" s="7"/>
      <c r="T20" s="35">
        <f t="shared" si="0"/>
        <v>1.1848931106929136E-3</v>
      </c>
      <c r="U20" s="3">
        <f t="shared" si="1"/>
        <v>0.11848931106929136</v>
      </c>
    </row>
    <row r="21" spans="1:21" x14ac:dyDescent="0.45">
      <c r="A21" s="11" t="s">
        <v>3</v>
      </c>
      <c r="B21" s="7">
        <v>11573</v>
      </c>
      <c r="C21" s="7">
        <v>105316</v>
      </c>
      <c r="D21" s="6" t="s">
        <v>7</v>
      </c>
      <c r="E21" s="6">
        <v>105286</v>
      </c>
      <c r="F21" s="6" t="s">
        <v>6</v>
      </c>
      <c r="G21" s="6" t="s">
        <v>5</v>
      </c>
      <c r="H21" s="6" t="s">
        <v>4</v>
      </c>
      <c r="I21" s="6"/>
      <c r="J21" s="7"/>
      <c r="K21" s="7"/>
      <c r="L21" s="7"/>
      <c r="M21" s="7">
        <v>17</v>
      </c>
      <c r="N21" s="7">
        <v>7</v>
      </c>
      <c r="O21" s="7">
        <v>6</v>
      </c>
      <c r="P21" s="7"/>
      <c r="Q21" s="7"/>
      <c r="R21" s="7"/>
      <c r="S21" s="7"/>
      <c r="T21" s="35">
        <f t="shared" si="0"/>
        <v>2.8485700178510387E-4</v>
      </c>
      <c r="U21" s="3">
        <f t="shared" si="1"/>
        <v>2.8485700178510386E-2</v>
      </c>
    </row>
    <row r="22" spans="1:21" x14ac:dyDescent="0.45">
      <c r="A22" s="11" t="s">
        <v>3</v>
      </c>
      <c r="B22" s="7">
        <v>11574</v>
      </c>
      <c r="C22" s="7">
        <v>104380</v>
      </c>
      <c r="D22" s="6" t="s">
        <v>4</v>
      </c>
      <c r="E22" s="7">
        <v>104357</v>
      </c>
      <c r="F22" s="6" t="s">
        <v>8</v>
      </c>
      <c r="G22" s="6" t="s">
        <v>6</v>
      </c>
      <c r="H22" s="6" t="s">
        <v>7</v>
      </c>
      <c r="I22" s="6" t="s">
        <v>5</v>
      </c>
      <c r="J22" s="7"/>
      <c r="K22" s="7"/>
      <c r="L22" s="7"/>
      <c r="M22" s="7">
        <v>1</v>
      </c>
      <c r="N22" s="7">
        <v>2</v>
      </c>
      <c r="O22" s="7">
        <v>11</v>
      </c>
      <c r="P22" s="7">
        <v>9</v>
      </c>
      <c r="Q22" s="7"/>
      <c r="R22" s="7"/>
      <c r="S22" s="7"/>
      <c r="T22" s="35">
        <f t="shared" si="0"/>
        <v>2.2034872580954206E-4</v>
      </c>
      <c r="U22" s="3">
        <f t="shared" si="1"/>
        <v>2.2034872580954205E-2</v>
      </c>
    </row>
    <row r="23" spans="1:21" x14ac:dyDescent="0.45">
      <c r="A23" s="11" t="s">
        <v>3</v>
      </c>
      <c r="B23" s="7">
        <v>11575</v>
      </c>
      <c r="C23" s="7">
        <v>99402</v>
      </c>
      <c r="D23" s="6" t="s">
        <v>5</v>
      </c>
      <c r="E23" s="6">
        <v>99170</v>
      </c>
      <c r="F23" s="6" t="s">
        <v>7</v>
      </c>
      <c r="G23" s="6" t="s">
        <v>6</v>
      </c>
      <c r="H23" s="6" t="s">
        <v>4</v>
      </c>
      <c r="I23" s="6"/>
      <c r="J23" s="7"/>
      <c r="K23" s="7"/>
      <c r="L23" s="7"/>
      <c r="M23" s="7">
        <v>4</v>
      </c>
      <c r="N23" s="7">
        <v>227</v>
      </c>
      <c r="O23" s="7">
        <v>1</v>
      </c>
      <c r="P23" s="7"/>
      <c r="Q23" s="7"/>
      <c r="R23" s="7"/>
      <c r="S23" s="7"/>
      <c r="T23" s="35">
        <f t="shared" si="0"/>
        <v>2.3339570632381641E-3</v>
      </c>
      <c r="U23" s="3">
        <f t="shared" si="1"/>
        <v>0.2333957063238164</v>
      </c>
    </row>
    <row r="24" spans="1:21" x14ac:dyDescent="0.45">
      <c r="A24" s="11" t="s">
        <v>3</v>
      </c>
      <c r="B24" s="7">
        <v>11576</v>
      </c>
      <c r="C24" s="7">
        <v>104849</v>
      </c>
      <c r="D24" s="6" t="s">
        <v>7</v>
      </c>
      <c r="E24" s="6">
        <v>104831</v>
      </c>
      <c r="F24" s="6" t="s">
        <v>5</v>
      </c>
      <c r="G24" s="6" t="s">
        <v>6</v>
      </c>
      <c r="H24" s="6" t="s">
        <v>4</v>
      </c>
      <c r="I24" s="6"/>
      <c r="J24" s="7"/>
      <c r="K24" s="7"/>
      <c r="L24" s="7"/>
      <c r="M24" s="7">
        <v>4</v>
      </c>
      <c r="N24" s="7">
        <v>9</v>
      </c>
      <c r="O24" s="7">
        <v>5</v>
      </c>
      <c r="P24" s="7"/>
      <c r="Q24" s="7"/>
      <c r="R24" s="7"/>
      <c r="S24" s="7"/>
      <c r="T24" s="35">
        <f t="shared" si="0"/>
        <v>1.7167545708590448E-4</v>
      </c>
      <c r="U24" s="3">
        <f t="shared" si="1"/>
        <v>1.716754570859045E-2</v>
      </c>
    </row>
    <row r="25" spans="1:21" x14ac:dyDescent="0.45">
      <c r="A25" s="11" t="s">
        <v>3</v>
      </c>
      <c r="B25" s="7">
        <v>11577</v>
      </c>
      <c r="C25" s="7">
        <v>104346</v>
      </c>
      <c r="D25" s="6" t="s">
        <v>4</v>
      </c>
      <c r="E25" s="6">
        <v>104321</v>
      </c>
      <c r="F25" s="6" t="s">
        <v>6</v>
      </c>
      <c r="G25" s="6" t="s">
        <v>5</v>
      </c>
      <c r="H25" s="6" t="s">
        <v>7</v>
      </c>
      <c r="I25" s="6"/>
      <c r="J25" s="7"/>
      <c r="K25" s="7"/>
      <c r="L25" s="7"/>
      <c r="M25" s="7">
        <v>1</v>
      </c>
      <c r="N25" s="7">
        <v>20</v>
      </c>
      <c r="O25" s="7">
        <v>4</v>
      </c>
      <c r="P25" s="7"/>
      <c r="Q25" s="7"/>
      <c r="R25" s="7"/>
      <c r="S25" s="7"/>
      <c r="T25" s="35">
        <f t="shared" si="0"/>
        <v>2.3958752611504035E-4</v>
      </c>
      <c r="U25" s="3">
        <f t="shared" si="1"/>
        <v>2.3958752611504035E-2</v>
      </c>
    </row>
    <row r="26" spans="1:21" x14ac:dyDescent="0.45">
      <c r="A26" s="11" t="s">
        <v>3</v>
      </c>
      <c r="B26" s="7">
        <v>11578</v>
      </c>
      <c r="C26" s="7">
        <v>99580</v>
      </c>
      <c r="D26" s="6" t="s">
        <v>7</v>
      </c>
      <c r="E26" s="6">
        <v>99484</v>
      </c>
      <c r="F26" s="6" t="s">
        <v>4</v>
      </c>
      <c r="G26" s="6" t="s">
        <v>6</v>
      </c>
      <c r="H26" s="6" t="s">
        <v>5</v>
      </c>
      <c r="I26" s="6"/>
      <c r="J26" s="7"/>
      <c r="K26" s="7"/>
      <c r="L26" s="7"/>
      <c r="M26" s="7">
        <v>74</v>
      </c>
      <c r="N26" s="7">
        <v>14</v>
      </c>
      <c r="O26" s="7">
        <v>8</v>
      </c>
      <c r="P26" s="7"/>
      <c r="Q26" s="7"/>
      <c r="R26" s="7"/>
      <c r="S26" s="7"/>
      <c r="T26" s="35">
        <f t="shared" si="0"/>
        <v>9.6404900582446279E-4</v>
      </c>
      <c r="U26" s="3">
        <f t="shared" si="1"/>
        <v>9.6404900582446273E-2</v>
      </c>
    </row>
    <row r="27" spans="1:21" x14ac:dyDescent="0.45">
      <c r="A27" s="11" t="s">
        <v>3</v>
      </c>
      <c r="B27" s="7">
        <v>11579</v>
      </c>
      <c r="C27" s="7">
        <v>105241</v>
      </c>
      <c r="D27" s="6" t="s">
        <v>5</v>
      </c>
      <c r="E27" s="6">
        <v>105227</v>
      </c>
      <c r="F27" s="6" t="s">
        <v>4</v>
      </c>
      <c r="G27" s="6" t="s">
        <v>7</v>
      </c>
      <c r="H27" s="6" t="s">
        <v>6</v>
      </c>
      <c r="I27" s="6"/>
      <c r="J27" s="7"/>
      <c r="K27" s="7"/>
      <c r="L27" s="7"/>
      <c r="M27" s="7">
        <v>2</v>
      </c>
      <c r="N27" s="7">
        <v>4</v>
      </c>
      <c r="O27" s="7">
        <v>8</v>
      </c>
      <c r="P27" s="7"/>
      <c r="Q27" s="7"/>
      <c r="R27" s="7"/>
      <c r="S27" s="7"/>
      <c r="T27" s="35">
        <f t="shared" si="0"/>
        <v>1.3302800239450404E-4</v>
      </c>
      <c r="U27" s="3">
        <f t="shared" si="1"/>
        <v>1.3302800239450404E-2</v>
      </c>
    </row>
    <row r="28" spans="1:21" x14ac:dyDescent="0.45">
      <c r="A28" s="11" t="s">
        <v>3</v>
      </c>
      <c r="B28" s="7">
        <v>11580</v>
      </c>
      <c r="C28" s="7">
        <v>106396</v>
      </c>
      <c r="D28" s="6" t="s">
        <v>6</v>
      </c>
      <c r="E28" s="6">
        <v>106381</v>
      </c>
      <c r="F28" s="6" t="s">
        <v>5</v>
      </c>
      <c r="G28" s="6" t="s">
        <v>7</v>
      </c>
      <c r="H28" s="6" t="s">
        <v>4</v>
      </c>
      <c r="I28" s="6"/>
      <c r="J28" s="7"/>
      <c r="K28" s="7"/>
      <c r="L28" s="7"/>
      <c r="M28" s="7">
        <v>10</v>
      </c>
      <c r="N28" s="7">
        <v>3</v>
      </c>
      <c r="O28" s="7">
        <v>2</v>
      </c>
      <c r="P28" s="7"/>
      <c r="Q28" s="7"/>
      <c r="R28" s="7"/>
      <c r="S28" s="7"/>
      <c r="T28" s="35">
        <f t="shared" si="0"/>
        <v>1.4098274371216962E-4</v>
      </c>
      <c r="U28" s="3">
        <f t="shared" si="1"/>
        <v>1.4098274371216963E-2</v>
      </c>
    </row>
    <row r="29" spans="1:21" x14ac:dyDescent="0.45">
      <c r="A29" s="11" t="s">
        <v>3</v>
      </c>
      <c r="B29" s="7">
        <v>11581</v>
      </c>
      <c r="C29" s="7">
        <v>101532</v>
      </c>
      <c r="D29" s="6" t="s">
        <v>5</v>
      </c>
      <c r="E29" s="7">
        <v>101412</v>
      </c>
      <c r="F29" s="6" t="s">
        <v>4</v>
      </c>
      <c r="G29" s="6" t="s">
        <v>23</v>
      </c>
      <c r="H29" s="6" t="s">
        <v>7</v>
      </c>
      <c r="I29" s="6" t="s">
        <v>6</v>
      </c>
      <c r="J29" s="7"/>
      <c r="K29" s="7"/>
      <c r="L29" s="7"/>
      <c r="M29" s="7">
        <v>1</v>
      </c>
      <c r="N29" s="7">
        <v>1</v>
      </c>
      <c r="O29" s="7">
        <v>9</v>
      </c>
      <c r="P29" s="7">
        <v>109</v>
      </c>
      <c r="Q29" s="7"/>
      <c r="R29" s="7"/>
      <c r="S29" s="7"/>
      <c r="T29" s="35">
        <f t="shared" si="0"/>
        <v>1.1818933932159319E-3</v>
      </c>
      <c r="U29" s="3">
        <f t="shared" si="1"/>
        <v>0.11818933932159319</v>
      </c>
    </row>
    <row r="30" spans="1:21" x14ac:dyDescent="0.45">
      <c r="A30" s="11" t="s">
        <v>3</v>
      </c>
      <c r="B30" s="7">
        <v>11582</v>
      </c>
      <c r="C30" s="7">
        <v>105110</v>
      </c>
      <c r="D30" s="6" t="s">
        <v>4</v>
      </c>
      <c r="E30" s="6">
        <v>105091</v>
      </c>
      <c r="F30" s="6" t="s">
        <v>6</v>
      </c>
      <c r="G30" s="6" t="s">
        <v>7</v>
      </c>
      <c r="H30" s="6" t="s">
        <v>5</v>
      </c>
      <c r="I30" s="6"/>
      <c r="J30" s="7"/>
      <c r="K30" s="7"/>
      <c r="L30" s="7"/>
      <c r="M30" s="7">
        <v>1</v>
      </c>
      <c r="N30" s="7">
        <v>7</v>
      </c>
      <c r="O30" s="7">
        <v>11</v>
      </c>
      <c r="P30" s="7"/>
      <c r="Q30" s="7"/>
      <c r="R30" s="7"/>
      <c r="S30" s="7"/>
      <c r="T30" s="35">
        <f t="shared" si="0"/>
        <v>1.8076301017981163E-4</v>
      </c>
      <c r="U30" s="3">
        <f t="shared" si="1"/>
        <v>1.8076301017981161E-2</v>
      </c>
    </row>
    <row r="31" spans="1:21" x14ac:dyDescent="0.45">
      <c r="A31" s="11" t="s">
        <v>3</v>
      </c>
      <c r="B31" s="7">
        <v>11583</v>
      </c>
      <c r="C31" s="7">
        <v>104523</v>
      </c>
      <c r="D31" s="6" t="s">
        <v>7</v>
      </c>
      <c r="E31" s="6">
        <v>104485</v>
      </c>
      <c r="F31" s="6" t="s">
        <v>6</v>
      </c>
      <c r="G31" s="6" t="s">
        <v>5</v>
      </c>
      <c r="H31" s="6" t="s">
        <v>4</v>
      </c>
      <c r="I31" s="6"/>
      <c r="J31" s="7"/>
      <c r="K31" s="7"/>
      <c r="L31" s="7"/>
      <c r="M31" s="7">
        <v>21</v>
      </c>
      <c r="N31" s="7">
        <v>7</v>
      </c>
      <c r="O31" s="7">
        <v>10</v>
      </c>
      <c r="P31" s="7"/>
      <c r="Q31" s="7"/>
      <c r="R31" s="7"/>
      <c r="S31" s="7"/>
      <c r="T31" s="35">
        <f t="shared" si="0"/>
        <v>3.6355634645006364E-4</v>
      </c>
      <c r="U31" s="3">
        <f t="shared" si="1"/>
        <v>3.6355634645006366E-2</v>
      </c>
    </row>
    <row r="32" spans="1:21" x14ac:dyDescent="0.45">
      <c r="A32" s="11" t="s">
        <v>3</v>
      </c>
      <c r="B32" s="7">
        <v>11584</v>
      </c>
      <c r="C32" s="7">
        <v>106239</v>
      </c>
      <c r="D32" s="6" t="s">
        <v>6</v>
      </c>
      <c r="E32" s="7">
        <v>106205</v>
      </c>
      <c r="F32" s="6" t="s">
        <v>4</v>
      </c>
      <c r="G32" s="6" t="s">
        <v>10</v>
      </c>
      <c r="H32" s="6" t="s">
        <v>5</v>
      </c>
      <c r="I32" s="6" t="s">
        <v>7</v>
      </c>
      <c r="J32" s="7"/>
      <c r="K32" s="7"/>
      <c r="L32" s="7"/>
      <c r="M32" s="7">
        <v>1</v>
      </c>
      <c r="N32" s="7">
        <v>1</v>
      </c>
      <c r="O32" s="7">
        <v>26</v>
      </c>
      <c r="P32" s="7">
        <v>6</v>
      </c>
      <c r="Q32" s="7"/>
      <c r="R32" s="7"/>
      <c r="S32" s="7"/>
      <c r="T32" s="35">
        <f t="shared" si="0"/>
        <v>3.2003313284198834E-4</v>
      </c>
      <c r="U32" s="3">
        <f t="shared" si="1"/>
        <v>3.2003313284198837E-2</v>
      </c>
    </row>
    <row r="33" spans="1:21" x14ac:dyDescent="0.45">
      <c r="A33" s="11" t="s">
        <v>3</v>
      </c>
      <c r="B33" s="7">
        <v>11585</v>
      </c>
      <c r="C33" s="7">
        <v>106145</v>
      </c>
      <c r="D33" s="6" t="s">
        <v>6</v>
      </c>
      <c r="E33" s="6">
        <v>106098</v>
      </c>
      <c r="F33" s="6" t="s">
        <v>4</v>
      </c>
      <c r="G33" s="6" t="s">
        <v>7</v>
      </c>
      <c r="H33" s="6" t="s">
        <v>5</v>
      </c>
      <c r="I33" s="6"/>
      <c r="J33" s="7"/>
      <c r="K33" s="7"/>
      <c r="L33" s="7"/>
      <c r="M33" s="7">
        <v>1</v>
      </c>
      <c r="N33" s="7">
        <v>17</v>
      </c>
      <c r="O33" s="7">
        <v>29</v>
      </c>
      <c r="P33" s="7"/>
      <c r="Q33" s="7"/>
      <c r="R33" s="7"/>
      <c r="S33" s="7"/>
      <c r="T33" s="35">
        <f t="shared" si="0"/>
        <v>4.4279052239860569E-4</v>
      </c>
      <c r="U33" s="3">
        <f t="shared" si="1"/>
        <v>4.4279052239860568E-2</v>
      </c>
    </row>
    <row r="34" spans="1:21" x14ac:dyDescent="0.45">
      <c r="A34" s="11" t="s">
        <v>3</v>
      </c>
      <c r="B34" s="7">
        <v>11586</v>
      </c>
      <c r="C34" s="7">
        <v>104954</v>
      </c>
      <c r="D34" s="6" t="s">
        <v>4</v>
      </c>
      <c r="E34" s="6">
        <v>104915</v>
      </c>
      <c r="F34" s="6" t="s">
        <v>6</v>
      </c>
      <c r="G34" s="6" t="s">
        <v>5</v>
      </c>
      <c r="H34" s="6" t="s">
        <v>7</v>
      </c>
      <c r="I34" s="6"/>
      <c r="J34" s="7"/>
      <c r="K34" s="7"/>
      <c r="L34" s="7"/>
      <c r="M34" s="7">
        <v>1</v>
      </c>
      <c r="N34" s="7">
        <v>21</v>
      </c>
      <c r="O34" s="7">
        <v>17</v>
      </c>
      <c r="P34" s="7"/>
      <c r="Q34" s="7"/>
      <c r="R34" s="7"/>
      <c r="S34" s="7"/>
      <c r="T34" s="35">
        <f t="shared" si="0"/>
        <v>3.7159136383558509E-4</v>
      </c>
      <c r="U34" s="3">
        <f t="shared" si="1"/>
        <v>3.7159136383558507E-2</v>
      </c>
    </row>
    <row r="35" spans="1:21" x14ac:dyDescent="0.45">
      <c r="A35" s="11" t="s">
        <v>3</v>
      </c>
      <c r="B35" s="7">
        <v>11587</v>
      </c>
      <c r="C35" s="7">
        <v>103423</v>
      </c>
      <c r="D35" s="6" t="s">
        <v>7</v>
      </c>
      <c r="E35" s="6">
        <v>103409</v>
      </c>
      <c r="F35" s="6" t="s">
        <v>4</v>
      </c>
      <c r="G35" s="6" t="s">
        <v>6</v>
      </c>
      <c r="H35" s="6"/>
      <c r="I35" s="6"/>
      <c r="J35" s="7"/>
      <c r="K35" s="7"/>
      <c r="L35" s="7"/>
      <c r="M35" s="6">
        <v>4</v>
      </c>
      <c r="N35" s="7">
        <v>10</v>
      </c>
      <c r="O35" s="7"/>
      <c r="P35" s="7"/>
      <c r="Q35" s="7"/>
      <c r="R35" s="7"/>
      <c r="S35" s="7"/>
      <c r="T35" s="35">
        <f t="shared" si="0"/>
        <v>1.3536640785898689E-4</v>
      </c>
      <c r="U35" s="3">
        <f t="shared" si="1"/>
        <v>1.3536640785898689E-2</v>
      </c>
    </row>
    <row r="36" spans="1:21" x14ac:dyDescent="0.45">
      <c r="A36" s="11" t="s">
        <v>3</v>
      </c>
      <c r="B36" s="7">
        <v>11588</v>
      </c>
      <c r="C36" s="7">
        <v>104356</v>
      </c>
      <c r="D36" s="6" t="s">
        <v>5</v>
      </c>
      <c r="E36" s="6">
        <v>104341</v>
      </c>
      <c r="F36" s="6" t="s">
        <v>6</v>
      </c>
      <c r="G36" s="6" t="s">
        <v>7</v>
      </c>
      <c r="H36" s="6"/>
      <c r="I36" s="6"/>
      <c r="J36" s="7"/>
      <c r="K36" s="7"/>
      <c r="L36" s="7"/>
      <c r="M36" s="6">
        <v>10</v>
      </c>
      <c r="N36" s="7">
        <v>5</v>
      </c>
      <c r="O36" s="7"/>
      <c r="P36" s="7"/>
      <c r="Q36" s="7"/>
      <c r="R36" s="7"/>
      <c r="S36" s="7"/>
      <c r="T36" s="35">
        <f t="shared" si="0"/>
        <v>1.4373874046533022E-4</v>
      </c>
      <c r="U36" s="3">
        <f t="shared" si="1"/>
        <v>1.4373874046533022E-2</v>
      </c>
    </row>
    <row r="37" spans="1:21" x14ac:dyDescent="0.45">
      <c r="A37" s="11" t="s">
        <v>3</v>
      </c>
      <c r="B37" s="7">
        <v>11589</v>
      </c>
      <c r="C37" s="7">
        <v>105630</v>
      </c>
      <c r="D37" s="6" t="s">
        <v>6</v>
      </c>
      <c r="E37" s="6">
        <v>105587</v>
      </c>
      <c r="F37" s="6" t="s">
        <v>5</v>
      </c>
      <c r="G37" s="6" t="s">
        <v>7</v>
      </c>
      <c r="H37" s="6" t="s">
        <v>4</v>
      </c>
      <c r="I37" s="6"/>
      <c r="J37" s="7"/>
      <c r="K37" s="7"/>
      <c r="L37" s="7"/>
      <c r="M37" s="7">
        <v>29</v>
      </c>
      <c r="N37" s="7">
        <v>8</v>
      </c>
      <c r="O37" s="7">
        <v>6</v>
      </c>
      <c r="P37" s="7"/>
      <c r="Q37" s="7"/>
      <c r="R37" s="7"/>
      <c r="S37" s="7"/>
      <c r="T37" s="35">
        <f t="shared" si="0"/>
        <v>4.0708132159424407E-4</v>
      </c>
      <c r="U37" s="3">
        <f t="shared" si="1"/>
        <v>4.0708132159424405E-2</v>
      </c>
    </row>
    <row r="38" spans="1:21" x14ac:dyDescent="0.45">
      <c r="A38" s="11" t="s">
        <v>3</v>
      </c>
      <c r="B38" s="7">
        <v>11590</v>
      </c>
      <c r="C38" s="7">
        <v>99886</v>
      </c>
      <c r="D38" s="6" t="s">
        <v>4</v>
      </c>
      <c r="E38" s="6">
        <v>99768</v>
      </c>
      <c r="F38" s="6" t="s">
        <v>5</v>
      </c>
      <c r="G38" s="6" t="s">
        <v>7</v>
      </c>
      <c r="H38" s="6" t="s">
        <v>6</v>
      </c>
      <c r="I38" s="6"/>
      <c r="J38" s="7"/>
      <c r="K38" s="7"/>
      <c r="L38" s="7"/>
      <c r="M38" s="7">
        <v>11</v>
      </c>
      <c r="N38" s="7">
        <v>103</v>
      </c>
      <c r="O38" s="7">
        <v>4</v>
      </c>
      <c r="P38" s="7"/>
      <c r="Q38" s="7"/>
      <c r="R38" s="7"/>
      <c r="S38" s="7"/>
      <c r="T38" s="35">
        <f t="shared" si="0"/>
        <v>1.1813467352782172E-3</v>
      </c>
      <c r="U38" s="3">
        <f t="shared" si="1"/>
        <v>0.11813467352782173</v>
      </c>
    </row>
    <row r="39" spans="1:21" x14ac:dyDescent="0.45">
      <c r="A39" s="11" t="s">
        <v>3</v>
      </c>
      <c r="B39" s="7">
        <v>11591</v>
      </c>
      <c r="C39" s="7">
        <v>196099</v>
      </c>
      <c r="D39" s="6" t="s">
        <v>7</v>
      </c>
      <c r="E39" s="6">
        <v>196046</v>
      </c>
      <c r="F39" s="6" t="s">
        <v>4</v>
      </c>
      <c r="G39" s="6" t="s">
        <v>5</v>
      </c>
      <c r="H39" s="6" t="s">
        <v>6</v>
      </c>
      <c r="I39" s="6"/>
      <c r="J39" s="7"/>
      <c r="K39" s="7"/>
      <c r="L39" s="7"/>
      <c r="M39" s="7">
        <v>17</v>
      </c>
      <c r="N39" s="7">
        <v>20</v>
      </c>
      <c r="O39" s="7">
        <v>16</v>
      </c>
      <c r="P39" s="7"/>
      <c r="Q39" s="7"/>
      <c r="R39" s="7"/>
      <c r="S39" s="7"/>
      <c r="T39" s="35">
        <f t="shared" si="0"/>
        <v>2.7027164850407194E-4</v>
      </c>
      <c r="U39" s="3">
        <f t="shared" si="1"/>
        <v>2.7027164850407195E-2</v>
      </c>
    </row>
    <row r="40" spans="1:21" x14ac:dyDescent="0.45">
      <c r="A40" s="11" t="s">
        <v>3</v>
      </c>
      <c r="B40" s="7">
        <v>11592</v>
      </c>
      <c r="C40" s="7">
        <v>204761</v>
      </c>
      <c r="D40" s="6" t="s">
        <v>5</v>
      </c>
      <c r="E40" s="6">
        <v>204691</v>
      </c>
      <c r="F40" s="6" t="s">
        <v>4</v>
      </c>
      <c r="G40" s="6" t="s">
        <v>7</v>
      </c>
      <c r="H40" s="6" t="s">
        <v>6</v>
      </c>
      <c r="I40" s="6"/>
      <c r="J40" s="7"/>
      <c r="K40" s="7"/>
      <c r="L40" s="7"/>
      <c r="M40" s="7">
        <v>17</v>
      </c>
      <c r="N40" s="7">
        <v>5</v>
      </c>
      <c r="O40" s="7">
        <v>48</v>
      </c>
      <c r="P40" s="7"/>
      <c r="Q40" s="7"/>
      <c r="R40" s="7"/>
      <c r="S40" s="7"/>
      <c r="T40" s="35">
        <f t="shared" si="0"/>
        <v>3.4186197566919479E-4</v>
      </c>
      <c r="U40" s="3">
        <f t="shared" si="1"/>
        <v>3.4186197566919478E-2</v>
      </c>
    </row>
    <row r="41" spans="1:21" x14ac:dyDescent="0.45">
      <c r="A41" s="11" t="s">
        <v>3</v>
      </c>
      <c r="B41" s="7">
        <v>11593</v>
      </c>
      <c r="C41" s="7">
        <v>205932</v>
      </c>
      <c r="D41" s="6" t="s">
        <v>4</v>
      </c>
      <c r="E41" s="7">
        <v>205857</v>
      </c>
      <c r="F41" s="6" t="s">
        <v>6</v>
      </c>
      <c r="G41" s="6" t="s">
        <v>7</v>
      </c>
      <c r="H41" s="6" t="s">
        <v>11</v>
      </c>
      <c r="I41" s="6" t="s">
        <v>5</v>
      </c>
      <c r="J41" s="7"/>
      <c r="K41" s="7"/>
      <c r="L41" s="7"/>
      <c r="M41" s="7">
        <v>2</v>
      </c>
      <c r="N41" s="7">
        <v>18</v>
      </c>
      <c r="O41" s="7">
        <v>32</v>
      </c>
      <c r="P41" s="7">
        <v>23</v>
      </c>
      <c r="Q41" s="7"/>
      <c r="R41" s="7"/>
      <c r="S41" s="7"/>
      <c r="T41" s="35">
        <f t="shared" si="0"/>
        <v>3.6419789056581784E-4</v>
      </c>
      <c r="U41" s="3">
        <f t="shared" si="1"/>
        <v>3.6419789056581782E-2</v>
      </c>
    </row>
    <row r="42" spans="1:21" x14ac:dyDescent="0.45">
      <c r="A42" s="11" t="s">
        <v>3</v>
      </c>
      <c r="B42" s="7">
        <v>11594</v>
      </c>
      <c r="C42" s="7">
        <v>204478</v>
      </c>
      <c r="D42" s="6" t="s">
        <v>7</v>
      </c>
      <c r="E42" s="6">
        <v>204423</v>
      </c>
      <c r="F42" s="6" t="s">
        <v>4</v>
      </c>
      <c r="G42" s="6" t="s">
        <v>5</v>
      </c>
      <c r="H42" s="6" t="s">
        <v>6</v>
      </c>
      <c r="I42" s="6"/>
      <c r="J42" s="7"/>
      <c r="K42" s="7"/>
      <c r="L42" s="7"/>
      <c r="M42" s="7">
        <v>22</v>
      </c>
      <c r="N42" s="7">
        <v>18</v>
      </c>
      <c r="O42" s="7">
        <v>15</v>
      </c>
      <c r="P42" s="7"/>
      <c r="Q42" s="7"/>
      <c r="R42" s="7"/>
      <c r="S42" s="7"/>
      <c r="T42" s="35">
        <f t="shared" si="0"/>
        <v>2.6897759172135876E-4</v>
      </c>
      <c r="U42" s="3">
        <f t="shared" si="1"/>
        <v>2.6897759172135875E-2</v>
      </c>
    </row>
    <row r="43" spans="1:21" x14ac:dyDescent="0.45">
      <c r="A43" s="11" t="s">
        <v>3</v>
      </c>
      <c r="B43" s="7">
        <v>11595</v>
      </c>
      <c r="C43" s="7">
        <v>203909</v>
      </c>
      <c r="D43" s="6" t="s">
        <v>4</v>
      </c>
      <c r="E43" s="6">
        <v>203869</v>
      </c>
      <c r="F43" s="6" t="s">
        <v>6</v>
      </c>
      <c r="G43" s="6" t="s">
        <v>7</v>
      </c>
      <c r="H43" s="6" t="s">
        <v>5</v>
      </c>
      <c r="I43" s="6"/>
      <c r="J43" s="7"/>
      <c r="K43" s="7"/>
      <c r="L43" s="7"/>
      <c r="M43" s="7">
        <v>1</v>
      </c>
      <c r="N43" s="7">
        <v>20</v>
      </c>
      <c r="O43" s="7">
        <v>19</v>
      </c>
      <c r="P43" s="7"/>
      <c r="Q43" s="7"/>
      <c r="R43" s="7"/>
      <c r="S43" s="7"/>
      <c r="T43" s="35">
        <f t="shared" si="0"/>
        <v>1.9616593676591027E-4</v>
      </c>
      <c r="U43" s="3">
        <f t="shared" si="1"/>
        <v>1.9616593676591028E-2</v>
      </c>
    </row>
    <row r="44" spans="1:21" x14ac:dyDescent="0.45">
      <c r="A44" s="11" t="s">
        <v>3</v>
      </c>
      <c r="B44" s="7">
        <v>11596</v>
      </c>
      <c r="C44" s="7">
        <v>196180</v>
      </c>
      <c r="D44" s="6" t="s">
        <v>7</v>
      </c>
      <c r="E44" s="7">
        <v>195999</v>
      </c>
      <c r="F44" s="6" t="s">
        <v>5</v>
      </c>
      <c r="G44" s="6" t="s">
        <v>6</v>
      </c>
      <c r="H44" s="6" t="s">
        <v>12</v>
      </c>
      <c r="I44" s="6" t="s">
        <v>4</v>
      </c>
      <c r="J44" s="7"/>
      <c r="K44" s="7"/>
      <c r="L44" s="7"/>
      <c r="M44" s="7">
        <v>12</v>
      </c>
      <c r="N44" s="7">
        <v>9</v>
      </c>
      <c r="O44" s="7">
        <v>1</v>
      </c>
      <c r="P44" s="7">
        <v>159</v>
      </c>
      <c r="Q44" s="7"/>
      <c r="R44" s="7"/>
      <c r="S44" s="7"/>
      <c r="T44" s="35">
        <f t="shared" si="0"/>
        <v>9.2262208176164748E-4</v>
      </c>
      <c r="U44" s="3">
        <f t="shared" si="1"/>
        <v>9.2262208176164748E-2</v>
      </c>
    </row>
    <row r="45" spans="1:21" x14ac:dyDescent="0.45">
      <c r="A45" s="11" t="s">
        <v>3</v>
      </c>
      <c r="B45" s="7">
        <v>11597</v>
      </c>
      <c r="C45" s="7">
        <v>205786</v>
      </c>
      <c r="D45" s="6" t="s">
        <v>6</v>
      </c>
      <c r="E45" s="7">
        <v>205729</v>
      </c>
      <c r="F45" s="6" t="s">
        <v>4</v>
      </c>
      <c r="G45" s="6" t="s">
        <v>7</v>
      </c>
      <c r="H45" s="6" t="s">
        <v>5</v>
      </c>
      <c r="I45" s="6" t="s">
        <v>10</v>
      </c>
      <c r="J45" s="7"/>
      <c r="K45" s="7"/>
      <c r="L45" s="7"/>
      <c r="M45" s="7">
        <v>4</v>
      </c>
      <c r="N45" s="7">
        <v>29</v>
      </c>
      <c r="O45" s="7">
        <v>20</v>
      </c>
      <c r="P45" s="7">
        <v>4</v>
      </c>
      <c r="Q45" s="7"/>
      <c r="R45" s="7"/>
      <c r="S45" s="7"/>
      <c r="T45" s="35">
        <f t="shared" si="0"/>
        <v>2.769867726667509E-4</v>
      </c>
      <c r="U45" s="3">
        <f t="shared" si="1"/>
        <v>2.769867726667509E-2</v>
      </c>
    </row>
    <row r="46" spans="1:21" x14ac:dyDescent="0.45">
      <c r="A46" s="11" t="s">
        <v>3</v>
      </c>
      <c r="B46" s="7">
        <v>11598</v>
      </c>
      <c r="C46" s="7">
        <v>203521</v>
      </c>
      <c r="D46" s="6" t="s">
        <v>6</v>
      </c>
      <c r="E46" s="6">
        <v>203461</v>
      </c>
      <c r="F46" s="6" t="s">
        <v>4</v>
      </c>
      <c r="G46" s="6" t="s">
        <v>5</v>
      </c>
      <c r="H46" s="6" t="s">
        <v>7</v>
      </c>
      <c r="I46" s="6"/>
      <c r="J46" s="7"/>
      <c r="K46" s="7"/>
      <c r="L46" s="7"/>
      <c r="M46" s="7">
        <v>1</v>
      </c>
      <c r="N46" s="7">
        <v>45</v>
      </c>
      <c r="O46" s="7">
        <v>14</v>
      </c>
      <c r="P46" s="7"/>
      <c r="Q46" s="7"/>
      <c r="R46" s="7"/>
      <c r="S46" s="7"/>
      <c r="T46" s="35">
        <f t="shared" si="0"/>
        <v>2.948098721999204E-4</v>
      </c>
      <c r="U46" s="3">
        <f t="shared" si="1"/>
        <v>2.9480987219992039E-2</v>
      </c>
    </row>
    <row r="47" spans="1:21" x14ac:dyDescent="0.45">
      <c r="A47" s="11" t="s">
        <v>3</v>
      </c>
      <c r="B47" s="7">
        <v>11599</v>
      </c>
      <c r="C47" s="7">
        <v>191377</v>
      </c>
      <c r="D47" s="6" t="s">
        <v>7</v>
      </c>
      <c r="E47" s="6">
        <v>190902</v>
      </c>
      <c r="F47" s="6" t="s">
        <v>4</v>
      </c>
      <c r="G47" s="6" t="s">
        <v>5</v>
      </c>
      <c r="H47" s="6" t="s">
        <v>6</v>
      </c>
      <c r="I47" s="6"/>
      <c r="J47" s="7"/>
      <c r="K47" s="7"/>
      <c r="L47" s="7"/>
      <c r="M47" s="7">
        <v>51</v>
      </c>
      <c r="N47" s="7">
        <v>16</v>
      </c>
      <c r="O47" s="7">
        <v>408</v>
      </c>
      <c r="P47" s="7"/>
      <c r="Q47" s="7"/>
      <c r="R47" s="7"/>
      <c r="S47" s="7"/>
      <c r="T47" s="35">
        <f t="shared" si="0"/>
        <v>2.4820119450090659E-3</v>
      </c>
      <c r="U47" s="3">
        <f t="shared" si="1"/>
        <v>0.24820119450090658</v>
      </c>
    </row>
    <row r="48" spans="1:21" x14ac:dyDescent="0.45">
      <c r="A48" s="11" t="s">
        <v>3</v>
      </c>
      <c r="B48" s="7">
        <v>11600</v>
      </c>
      <c r="C48" s="7">
        <v>204431</v>
      </c>
      <c r="D48" s="6" t="s">
        <v>6</v>
      </c>
      <c r="E48" s="6">
        <v>204392</v>
      </c>
      <c r="F48" s="6" t="s">
        <v>4</v>
      </c>
      <c r="G48" s="6" t="s">
        <v>7</v>
      </c>
      <c r="H48" s="6" t="s">
        <v>5</v>
      </c>
      <c r="I48" s="6"/>
      <c r="J48" s="7"/>
      <c r="K48" s="7"/>
      <c r="L48" s="7"/>
      <c r="M48" s="7">
        <v>2</v>
      </c>
      <c r="N48" s="7">
        <v>6</v>
      </c>
      <c r="O48" s="7">
        <v>31</v>
      </c>
      <c r="P48" s="7"/>
      <c r="Q48" s="7"/>
      <c r="R48" s="7"/>
      <c r="S48" s="7"/>
      <c r="T48" s="35">
        <f t="shared" si="0"/>
        <v>1.9077341499087712E-4</v>
      </c>
      <c r="U48" s="3">
        <f t="shared" si="1"/>
        <v>1.9077341499087713E-2</v>
      </c>
    </row>
    <row r="49" spans="1:21" x14ac:dyDescent="0.45">
      <c r="A49" s="11" t="s">
        <v>3</v>
      </c>
      <c r="B49" s="7">
        <v>11601</v>
      </c>
      <c r="C49" s="7">
        <v>204607</v>
      </c>
      <c r="D49" s="6" t="s">
        <v>5</v>
      </c>
      <c r="E49" s="7">
        <v>204567</v>
      </c>
      <c r="F49" s="6" t="s">
        <v>6</v>
      </c>
      <c r="G49" s="6" t="s">
        <v>7</v>
      </c>
      <c r="H49" s="6" t="s">
        <v>27</v>
      </c>
      <c r="I49" s="6" t="s">
        <v>4</v>
      </c>
      <c r="J49" s="7"/>
      <c r="K49" s="7"/>
      <c r="L49" s="7"/>
      <c r="M49" s="7">
        <v>17</v>
      </c>
      <c r="N49" s="7">
        <v>8</v>
      </c>
      <c r="O49" s="7">
        <v>4</v>
      </c>
      <c r="P49" s="7">
        <v>11</v>
      </c>
      <c r="Q49" s="7"/>
      <c r="R49" s="7"/>
      <c r="S49" s="7"/>
      <c r="T49" s="35">
        <f t="shared" si="0"/>
        <v>1.9549673276085373E-4</v>
      </c>
      <c r="U49" s="3">
        <f t="shared" si="1"/>
        <v>1.9549673276085373E-2</v>
      </c>
    </row>
    <row r="50" spans="1:21" x14ac:dyDescent="0.45">
      <c r="A50" s="11" t="s">
        <v>3</v>
      </c>
      <c r="B50" s="7">
        <v>11602</v>
      </c>
      <c r="C50" s="7">
        <v>196849</v>
      </c>
      <c r="D50" s="6" t="s">
        <v>7</v>
      </c>
      <c r="E50" s="6">
        <v>196721</v>
      </c>
      <c r="F50" s="6" t="s">
        <v>5</v>
      </c>
      <c r="G50" s="6" t="s">
        <v>6</v>
      </c>
      <c r="H50" s="6" t="s">
        <v>4</v>
      </c>
      <c r="I50" s="6"/>
      <c r="J50" s="7"/>
      <c r="K50" s="7"/>
      <c r="L50" s="7"/>
      <c r="M50" s="7">
        <v>1</v>
      </c>
      <c r="N50" s="7">
        <v>10</v>
      </c>
      <c r="O50" s="7">
        <v>117</v>
      </c>
      <c r="P50" s="7"/>
      <c r="Q50" s="7"/>
      <c r="R50" s="7"/>
      <c r="S50" s="7"/>
      <c r="T50" s="35">
        <f t="shared" si="0"/>
        <v>6.5024460373179439E-4</v>
      </c>
      <c r="U50" s="3">
        <f t="shared" si="1"/>
        <v>6.5024460373179438E-2</v>
      </c>
    </row>
    <row r="51" spans="1:21" x14ac:dyDescent="0.45">
      <c r="A51" s="11" t="s">
        <v>3</v>
      </c>
      <c r="B51" s="7">
        <v>11603</v>
      </c>
      <c r="C51" s="7">
        <v>204248</v>
      </c>
      <c r="D51" s="6" t="s">
        <v>6</v>
      </c>
      <c r="E51" s="6">
        <v>204215</v>
      </c>
      <c r="F51" s="6" t="s">
        <v>4</v>
      </c>
      <c r="G51" s="6" t="s">
        <v>5</v>
      </c>
      <c r="H51" s="6" t="s">
        <v>7</v>
      </c>
      <c r="I51" s="6"/>
      <c r="J51" s="7"/>
      <c r="K51" s="7"/>
      <c r="L51" s="7"/>
      <c r="M51" s="7">
        <v>4</v>
      </c>
      <c r="N51" s="7">
        <v>22</v>
      </c>
      <c r="O51" s="7">
        <v>7</v>
      </c>
      <c r="P51" s="7"/>
      <c r="Q51" s="7"/>
      <c r="R51" s="7"/>
      <c r="S51" s="7"/>
      <c r="T51" s="35">
        <f t="shared" si="0"/>
        <v>1.6156828953037484E-4</v>
      </c>
      <c r="U51" s="3">
        <f t="shared" si="1"/>
        <v>1.6156828953037484E-2</v>
      </c>
    </row>
    <row r="52" spans="1:21" x14ac:dyDescent="0.45">
      <c r="A52" s="11" t="s">
        <v>3</v>
      </c>
      <c r="B52" s="7">
        <v>11604</v>
      </c>
      <c r="C52" s="7">
        <v>201556</v>
      </c>
      <c r="D52" s="6" t="s">
        <v>5</v>
      </c>
      <c r="E52" s="6">
        <v>201492</v>
      </c>
      <c r="F52" s="6" t="s">
        <v>4</v>
      </c>
      <c r="G52" s="6" t="s">
        <v>7</v>
      </c>
      <c r="H52" s="6" t="s">
        <v>6</v>
      </c>
      <c r="I52" s="6"/>
      <c r="J52" s="7"/>
      <c r="K52" s="7"/>
      <c r="L52" s="7"/>
      <c r="M52" s="7">
        <v>39</v>
      </c>
      <c r="N52" s="7">
        <v>1</v>
      </c>
      <c r="O52" s="7">
        <v>24</v>
      </c>
      <c r="P52" s="7"/>
      <c r="Q52" s="7"/>
      <c r="R52" s="7"/>
      <c r="S52" s="7"/>
      <c r="T52" s="35">
        <f t="shared" si="0"/>
        <v>3.1752961955982455E-4</v>
      </c>
      <c r="U52" s="3">
        <f t="shared" si="1"/>
        <v>3.1752961955982456E-2</v>
      </c>
    </row>
    <row r="53" spans="1:21" x14ac:dyDescent="0.45">
      <c r="A53" s="11" t="s">
        <v>3</v>
      </c>
      <c r="B53" s="7">
        <v>11605</v>
      </c>
      <c r="C53" s="7">
        <v>198676</v>
      </c>
      <c r="D53" s="6" t="s">
        <v>6</v>
      </c>
      <c r="E53" s="7">
        <v>198530</v>
      </c>
      <c r="F53" s="6" t="s">
        <v>5</v>
      </c>
      <c r="G53" s="6" t="s">
        <v>7</v>
      </c>
      <c r="H53" s="6" t="s">
        <v>10</v>
      </c>
      <c r="I53" s="6" t="s">
        <v>4</v>
      </c>
      <c r="J53" s="7"/>
      <c r="K53" s="7"/>
      <c r="L53" s="7"/>
      <c r="M53" s="7">
        <v>97</v>
      </c>
      <c r="N53" s="7">
        <v>28</v>
      </c>
      <c r="O53" s="7">
        <v>17</v>
      </c>
      <c r="P53" s="7">
        <v>4</v>
      </c>
      <c r="Q53" s="7"/>
      <c r="R53" s="7"/>
      <c r="S53" s="7"/>
      <c r="T53" s="35">
        <f t="shared" si="0"/>
        <v>7.3486480500916068E-4</v>
      </c>
      <c r="U53" s="3">
        <f t="shared" si="1"/>
        <v>7.3486480500916065E-2</v>
      </c>
    </row>
    <row r="54" spans="1:21" x14ac:dyDescent="0.45">
      <c r="A54" s="11" t="s">
        <v>3</v>
      </c>
      <c r="B54" s="7">
        <v>11606</v>
      </c>
      <c r="C54" s="7">
        <v>205217</v>
      </c>
      <c r="D54" s="6" t="s">
        <v>6</v>
      </c>
      <c r="E54" s="6">
        <v>205151</v>
      </c>
      <c r="F54" s="6" t="s">
        <v>4</v>
      </c>
      <c r="G54" s="6" t="s">
        <v>5</v>
      </c>
      <c r="H54" s="6" t="s">
        <v>7</v>
      </c>
      <c r="I54" s="6"/>
      <c r="J54" s="7"/>
      <c r="K54" s="7"/>
      <c r="L54" s="7"/>
      <c r="M54" s="7">
        <v>7</v>
      </c>
      <c r="N54" s="7">
        <v>43</v>
      </c>
      <c r="O54" s="7">
        <v>16</v>
      </c>
      <c r="P54" s="7"/>
      <c r="Q54" s="7"/>
      <c r="R54" s="7"/>
      <c r="S54" s="7"/>
      <c r="T54" s="35">
        <f t="shared" si="0"/>
        <v>3.2161078273242473E-4</v>
      </c>
      <c r="U54" s="3">
        <f t="shared" si="1"/>
        <v>3.2161078273242473E-2</v>
      </c>
    </row>
    <row r="55" spans="1:21" x14ac:dyDescent="0.45">
      <c r="A55" s="11" t="s">
        <v>3</v>
      </c>
      <c r="B55" s="7">
        <v>11607</v>
      </c>
      <c r="C55" s="7">
        <v>201876</v>
      </c>
      <c r="D55" s="6" t="s">
        <v>7</v>
      </c>
      <c r="E55" s="7">
        <v>201805</v>
      </c>
      <c r="F55" s="6" t="s">
        <v>6</v>
      </c>
      <c r="G55" s="6" t="s">
        <v>5</v>
      </c>
      <c r="H55" s="6" t="s">
        <v>34</v>
      </c>
      <c r="I55" s="6" t="s">
        <v>4</v>
      </c>
      <c r="J55" s="7"/>
      <c r="K55" s="7"/>
      <c r="L55" s="7"/>
      <c r="M55" s="7">
        <v>25</v>
      </c>
      <c r="N55" s="7">
        <v>9</v>
      </c>
      <c r="O55" s="7">
        <v>5</v>
      </c>
      <c r="P55" s="7">
        <v>32</v>
      </c>
      <c r="Q55" s="7"/>
      <c r="R55" s="7"/>
      <c r="S55" s="7"/>
      <c r="T55" s="35">
        <f t="shared" si="0"/>
        <v>3.5170104420535379E-4</v>
      </c>
      <c r="U55" s="3">
        <f t="shared" si="1"/>
        <v>3.5170104420535378E-2</v>
      </c>
    </row>
    <row r="56" spans="1:21" x14ac:dyDescent="0.45">
      <c r="A56" s="11" t="s">
        <v>3</v>
      </c>
      <c r="B56" s="7">
        <v>11608</v>
      </c>
      <c r="C56" s="7">
        <v>200112</v>
      </c>
      <c r="D56" s="6" t="s">
        <v>6</v>
      </c>
      <c r="E56" s="6">
        <v>199981</v>
      </c>
      <c r="F56" s="6" t="s">
        <v>7</v>
      </c>
      <c r="G56" s="6" t="s">
        <v>5</v>
      </c>
      <c r="H56" s="6" t="s">
        <v>4</v>
      </c>
      <c r="I56" s="6"/>
      <c r="J56" s="7"/>
      <c r="K56" s="7"/>
      <c r="L56" s="7"/>
      <c r="M56" s="7">
        <v>6</v>
      </c>
      <c r="N56" s="7">
        <v>122</v>
      </c>
      <c r="O56" s="7">
        <v>3</v>
      </c>
      <c r="P56" s="7"/>
      <c r="Q56" s="7"/>
      <c r="R56" s="7"/>
      <c r="S56" s="7"/>
      <c r="T56" s="35">
        <f t="shared" si="0"/>
        <v>6.5463340529303595E-4</v>
      </c>
      <c r="U56" s="3">
        <f t="shared" si="1"/>
        <v>6.5463340529303596E-2</v>
      </c>
    </row>
    <row r="57" spans="1:21" x14ac:dyDescent="0.45">
      <c r="A57" s="11" t="s">
        <v>3</v>
      </c>
      <c r="B57" s="7">
        <v>11609</v>
      </c>
      <c r="C57" s="7">
        <v>204664</v>
      </c>
      <c r="D57" s="6" t="s">
        <v>5</v>
      </c>
      <c r="E57" s="7">
        <v>204585</v>
      </c>
      <c r="F57" s="6" t="s">
        <v>4</v>
      </c>
      <c r="G57" s="6" t="s">
        <v>27</v>
      </c>
      <c r="H57" s="6" t="s">
        <v>7</v>
      </c>
      <c r="I57" s="6" t="s">
        <v>6</v>
      </c>
      <c r="J57" s="7"/>
      <c r="K57" s="7"/>
      <c r="L57" s="7"/>
      <c r="M57" s="7">
        <v>14</v>
      </c>
      <c r="N57" s="7">
        <v>13</v>
      </c>
      <c r="O57" s="7">
        <v>26</v>
      </c>
      <c r="P57" s="7">
        <v>26</v>
      </c>
      <c r="Q57" s="7"/>
      <c r="R57" s="7"/>
      <c r="S57" s="7"/>
      <c r="T57" s="35">
        <f t="shared" si="0"/>
        <v>3.859985146386272E-4</v>
      </c>
      <c r="U57" s="3">
        <f t="shared" si="1"/>
        <v>3.8599851463862724E-2</v>
      </c>
    </row>
    <row r="58" spans="1:21" x14ac:dyDescent="0.45">
      <c r="A58" s="11" t="s">
        <v>3</v>
      </c>
      <c r="B58" s="7">
        <v>11610</v>
      </c>
      <c r="C58" s="7">
        <v>203450</v>
      </c>
      <c r="D58" s="6" t="s">
        <v>5</v>
      </c>
      <c r="E58" s="6">
        <v>203395</v>
      </c>
      <c r="F58" s="6" t="s">
        <v>7</v>
      </c>
      <c r="G58" s="6" t="s">
        <v>6</v>
      </c>
      <c r="H58" s="6" t="s">
        <v>4</v>
      </c>
      <c r="I58" s="6"/>
      <c r="J58" s="7"/>
      <c r="K58" s="7"/>
      <c r="L58" s="7"/>
      <c r="M58" s="7">
        <v>1</v>
      </c>
      <c r="N58" s="7">
        <v>28</v>
      </c>
      <c r="O58" s="7">
        <v>26</v>
      </c>
      <c r="P58" s="7"/>
      <c r="Q58" s="7"/>
      <c r="R58" s="7"/>
      <c r="S58" s="7"/>
      <c r="T58" s="35">
        <f t="shared" si="0"/>
        <v>2.7033669206193167E-4</v>
      </c>
      <c r="U58" s="3">
        <f t="shared" si="1"/>
        <v>2.7033669206193166E-2</v>
      </c>
    </row>
    <row r="59" spans="1:21" x14ac:dyDescent="0.45">
      <c r="A59" s="11" t="s">
        <v>3</v>
      </c>
      <c r="B59" s="7">
        <v>11611</v>
      </c>
      <c r="C59" s="7">
        <v>200671</v>
      </c>
      <c r="D59" s="6" t="s">
        <v>7</v>
      </c>
      <c r="E59" s="7">
        <v>200623</v>
      </c>
      <c r="F59" s="6" t="s">
        <v>6</v>
      </c>
      <c r="G59" s="6" t="s">
        <v>5</v>
      </c>
      <c r="H59" s="6" t="s">
        <v>12</v>
      </c>
      <c r="I59" s="6" t="s">
        <v>4</v>
      </c>
      <c r="J59" s="7"/>
      <c r="K59" s="7"/>
      <c r="L59" s="7"/>
      <c r="M59" s="7">
        <v>12</v>
      </c>
      <c r="N59" s="7">
        <v>6</v>
      </c>
      <c r="O59" s="7">
        <v>3</v>
      </c>
      <c r="P59" s="7">
        <v>27</v>
      </c>
      <c r="Q59" s="7"/>
      <c r="R59" s="7"/>
      <c r="S59" s="7"/>
      <c r="T59" s="35">
        <f t="shared" si="0"/>
        <v>2.3919749241295453E-4</v>
      </c>
      <c r="U59" s="3">
        <f t="shared" si="1"/>
        <v>2.3919749241295453E-2</v>
      </c>
    </row>
    <row r="60" spans="1:21" x14ac:dyDescent="0.45">
      <c r="A60" s="11" t="s">
        <v>3</v>
      </c>
      <c r="B60" s="7">
        <v>11612</v>
      </c>
      <c r="C60" s="7">
        <v>203986</v>
      </c>
      <c r="D60" s="6" t="s">
        <v>6</v>
      </c>
      <c r="E60" s="7">
        <v>203953</v>
      </c>
      <c r="F60" s="6" t="s">
        <v>10</v>
      </c>
      <c r="G60" s="6" t="s">
        <v>7</v>
      </c>
      <c r="H60" s="6" t="s">
        <v>5</v>
      </c>
      <c r="I60" s="6" t="s">
        <v>20</v>
      </c>
      <c r="J60" s="7" t="s">
        <v>4</v>
      </c>
      <c r="K60" s="7"/>
      <c r="L60" s="7"/>
      <c r="M60" s="7">
        <v>1</v>
      </c>
      <c r="N60" s="7">
        <v>5</v>
      </c>
      <c r="O60" s="7">
        <v>21</v>
      </c>
      <c r="P60" s="7">
        <v>2</v>
      </c>
      <c r="Q60" s="7">
        <v>4</v>
      </c>
      <c r="R60" s="7"/>
      <c r="S60" s="7"/>
      <c r="T60" s="35">
        <f t="shared" si="0"/>
        <v>1.6177580814369613E-4</v>
      </c>
      <c r="U60" s="3">
        <f t="shared" si="1"/>
        <v>1.6177580814369614E-2</v>
      </c>
    </row>
    <row r="61" spans="1:21" x14ac:dyDescent="0.45">
      <c r="A61" s="11" t="s">
        <v>3</v>
      </c>
      <c r="B61" s="7">
        <v>11613</v>
      </c>
      <c r="C61" s="7">
        <v>204876</v>
      </c>
      <c r="D61" s="6" t="s">
        <v>6</v>
      </c>
      <c r="E61" s="6">
        <v>204795</v>
      </c>
      <c r="F61" s="6" t="s">
        <v>4</v>
      </c>
      <c r="G61" s="6" t="s">
        <v>7</v>
      </c>
      <c r="H61" s="6" t="s">
        <v>5</v>
      </c>
      <c r="I61" s="6"/>
      <c r="J61" s="7"/>
      <c r="K61" s="7"/>
      <c r="L61" s="7"/>
      <c r="M61" s="7">
        <v>1</v>
      </c>
      <c r="N61" s="7">
        <v>30</v>
      </c>
      <c r="O61" s="7">
        <v>50</v>
      </c>
      <c r="P61" s="7"/>
      <c r="Q61" s="7"/>
      <c r="R61" s="7"/>
      <c r="S61" s="7"/>
      <c r="T61" s="35">
        <f t="shared" si="0"/>
        <v>3.9536109646810753E-4</v>
      </c>
      <c r="U61" s="3">
        <f t="shared" si="1"/>
        <v>3.9536109646810751E-2</v>
      </c>
    </row>
    <row r="62" spans="1:21" x14ac:dyDescent="0.45">
      <c r="A62" s="11" t="s">
        <v>3</v>
      </c>
      <c r="B62" s="7">
        <v>11614</v>
      </c>
      <c r="C62" s="7">
        <v>206416</v>
      </c>
      <c r="D62" s="6" t="s">
        <v>4</v>
      </c>
      <c r="E62" s="7">
        <v>206343</v>
      </c>
      <c r="F62" s="6" t="s">
        <v>5</v>
      </c>
      <c r="G62" s="6" t="s">
        <v>7</v>
      </c>
      <c r="H62" s="6" t="s">
        <v>6</v>
      </c>
      <c r="I62" s="6" t="s">
        <v>77</v>
      </c>
      <c r="J62" s="7"/>
      <c r="K62" s="7"/>
      <c r="L62" s="7"/>
      <c r="M62" s="7">
        <v>17</v>
      </c>
      <c r="N62" s="7">
        <v>28</v>
      </c>
      <c r="O62" s="7">
        <v>14</v>
      </c>
      <c r="P62" s="7">
        <v>14</v>
      </c>
      <c r="Q62" s="7"/>
      <c r="R62" s="7"/>
      <c r="S62" s="7"/>
      <c r="T62" s="35">
        <f t="shared" si="0"/>
        <v>3.5365475544531434E-4</v>
      </c>
      <c r="U62" s="3">
        <f t="shared" si="1"/>
        <v>3.5365475544531434E-2</v>
      </c>
    </row>
    <row r="63" spans="1:21" x14ac:dyDescent="0.45">
      <c r="A63" s="11" t="s">
        <v>3</v>
      </c>
      <c r="B63" s="7">
        <v>11615</v>
      </c>
      <c r="C63" s="7">
        <v>203596</v>
      </c>
      <c r="D63" s="6" t="s">
        <v>4</v>
      </c>
      <c r="E63" s="6">
        <v>203566</v>
      </c>
      <c r="F63" s="6" t="s">
        <v>5</v>
      </c>
      <c r="G63" s="6" t="s">
        <v>7</v>
      </c>
      <c r="H63" s="6"/>
      <c r="I63" s="6"/>
      <c r="J63" s="7"/>
      <c r="K63" s="7"/>
      <c r="L63" s="7"/>
      <c r="M63" s="6">
        <v>16</v>
      </c>
      <c r="N63" s="7">
        <v>14</v>
      </c>
      <c r="O63" s="7"/>
      <c r="P63" s="7"/>
      <c r="Q63" s="7"/>
      <c r="R63" s="7"/>
      <c r="S63" s="7"/>
      <c r="T63" s="35">
        <f t="shared" si="0"/>
        <v>1.473506355724081E-4</v>
      </c>
      <c r="U63" s="3">
        <f t="shared" si="1"/>
        <v>1.473506355724081E-2</v>
      </c>
    </row>
    <row r="64" spans="1:21" x14ac:dyDescent="0.45">
      <c r="A64" s="11" t="s">
        <v>3</v>
      </c>
      <c r="B64" s="7">
        <v>11616</v>
      </c>
      <c r="C64" s="7">
        <v>195143</v>
      </c>
      <c r="D64" s="6" t="s">
        <v>5</v>
      </c>
      <c r="E64" s="7">
        <v>195089</v>
      </c>
      <c r="F64" s="6" t="s">
        <v>4</v>
      </c>
      <c r="G64" s="6" t="s">
        <v>33</v>
      </c>
      <c r="H64" s="6" t="s">
        <v>7</v>
      </c>
      <c r="I64" s="6" t="s">
        <v>6</v>
      </c>
      <c r="J64" s="7"/>
      <c r="K64" s="7"/>
      <c r="L64" s="7"/>
      <c r="M64" s="7">
        <v>18</v>
      </c>
      <c r="N64" s="7">
        <v>1</v>
      </c>
      <c r="O64" s="7">
        <v>1</v>
      </c>
      <c r="P64" s="7">
        <v>34</v>
      </c>
      <c r="Q64" s="7"/>
      <c r="R64" s="7"/>
      <c r="S64" s="7"/>
      <c r="T64" s="35">
        <f t="shared" si="0"/>
        <v>2.7672014881394667E-4</v>
      </c>
      <c r="U64" s="3">
        <f t="shared" si="1"/>
        <v>2.7672014881394667E-2</v>
      </c>
    </row>
    <row r="65" spans="1:21" x14ac:dyDescent="0.45">
      <c r="A65" s="11" t="s">
        <v>3</v>
      </c>
      <c r="B65" s="7">
        <v>11617</v>
      </c>
      <c r="C65" s="7">
        <v>195731</v>
      </c>
      <c r="D65" s="6" t="s">
        <v>7</v>
      </c>
      <c r="E65" s="6">
        <v>195531</v>
      </c>
      <c r="F65" s="6" t="s">
        <v>6</v>
      </c>
      <c r="G65" s="6" t="s">
        <v>5</v>
      </c>
      <c r="H65" s="6" t="s">
        <v>4</v>
      </c>
      <c r="I65" s="6"/>
      <c r="J65" s="7"/>
      <c r="K65" s="7"/>
      <c r="L65" s="7"/>
      <c r="M65" s="7">
        <v>19</v>
      </c>
      <c r="N65" s="7">
        <v>7</v>
      </c>
      <c r="O65" s="7">
        <v>174</v>
      </c>
      <c r="P65" s="7"/>
      <c r="Q65" s="7"/>
      <c r="R65" s="7"/>
      <c r="S65" s="7"/>
      <c r="T65" s="35">
        <f t="shared" si="0"/>
        <v>1.0218105461066464E-3</v>
      </c>
      <c r="U65" s="3">
        <f t="shared" si="1"/>
        <v>0.10218105461066464</v>
      </c>
    </row>
    <row r="66" spans="1:21" x14ac:dyDescent="0.45">
      <c r="A66" s="11" t="s">
        <v>3</v>
      </c>
      <c r="B66" s="7">
        <v>11618</v>
      </c>
      <c r="C66" s="7">
        <v>206285</v>
      </c>
      <c r="D66" s="6" t="s">
        <v>5</v>
      </c>
      <c r="E66" s="7">
        <v>206197</v>
      </c>
      <c r="F66" s="6" t="s">
        <v>27</v>
      </c>
      <c r="G66" s="6" t="s">
        <v>4</v>
      </c>
      <c r="H66" s="6" t="s">
        <v>7</v>
      </c>
      <c r="I66" s="6" t="s">
        <v>6</v>
      </c>
      <c r="J66" s="7"/>
      <c r="K66" s="7"/>
      <c r="L66" s="7"/>
      <c r="M66" s="7">
        <v>1</v>
      </c>
      <c r="N66" s="7">
        <v>34</v>
      </c>
      <c r="O66" s="7">
        <v>11</v>
      </c>
      <c r="P66" s="7">
        <v>42</v>
      </c>
      <c r="Q66" s="7"/>
      <c r="R66" s="7"/>
      <c r="S66" s="7"/>
      <c r="T66" s="35">
        <f t="shared" si="0"/>
        <v>4.2659427491092419E-4</v>
      </c>
      <c r="U66" s="3">
        <f t="shared" si="1"/>
        <v>4.2659427491092416E-2</v>
      </c>
    </row>
    <row r="67" spans="1:21" x14ac:dyDescent="0.45">
      <c r="A67" s="11" t="s">
        <v>3</v>
      </c>
      <c r="B67" s="7">
        <v>11619</v>
      </c>
      <c r="C67" s="7">
        <v>208889</v>
      </c>
      <c r="D67" s="6" t="s">
        <v>4</v>
      </c>
      <c r="E67" s="7">
        <v>208825</v>
      </c>
      <c r="F67" s="6" t="s">
        <v>8</v>
      </c>
      <c r="G67" s="6" t="s">
        <v>6</v>
      </c>
      <c r="H67" s="6" t="s">
        <v>5</v>
      </c>
      <c r="I67" s="6" t="s">
        <v>7</v>
      </c>
      <c r="J67" s="7"/>
      <c r="K67" s="7"/>
      <c r="L67" s="7"/>
      <c r="M67" s="7">
        <v>13</v>
      </c>
      <c r="N67" s="7">
        <v>15</v>
      </c>
      <c r="O67" s="7">
        <v>21</v>
      </c>
      <c r="P67" s="7">
        <v>15</v>
      </c>
      <c r="Q67" s="7"/>
      <c r="R67" s="7"/>
      <c r="S67" s="7"/>
      <c r="T67" s="35">
        <f t="shared" si="0"/>
        <v>3.0638281575382138E-4</v>
      </c>
      <c r="U67" s="3">
        <f t="shared" si="1"/>
        <v>3.0638281575382138E-2</v>
      </c>
    </row>
    <row r="68" spans="1:21" x14ac:dyDescent="0.45">
      <c r="A68" s="11" t="s">
        <v>3</v>
      </c>
      <c r="B68" s="7">
        <v>11620</v>
      </c>
      <c r="C68" s="7">
        <v>209047</v>
      </c>
      <c r="D68" s="6" t="s">
        <v>4</v>
      </c>
      <c r="E68" s="6">
        <v>209009</v>
      </c>
      <c r="F68" s="6" t="s">
        <v>6</v>
      </c>
      <c r="G68" s="6" t="s">
        <v>5</v>
      </c>
      <c r="H68" s="6" t="s">
        <v>7</v>
      </c>
      <c r="I68" s="6"/>
      <c r="J68" s="7"/>
      <c r="K68" s="7"/>
      <c r="L68" s="7"/>
      <c r="M68" s="7">
        <v>3</v>
      </c>
      <c r="N68" s="7">
        <v>15</v>
      </c>
      <c r="O68" s="7">
        <v>20</v>
      </c>
      <c r="P68" s="7"/>
      <c r="Q68" s="7"/>
      <c r="R68" s="7"/>
      <c r="S68" s="7"/>
      <c r="T68" s="35">
        <f t="shared" ref="T68:T126" si="2">(M68+N68+O68+P68+Q68+R68+S68)/C68</f>
        <v>1.81777303668553E-4</v>
      </c>
      <c r="U68" s="3">
        <f t="shared" ref="U68:U126" si="3">T68*100</f>
        <v>1.8177730366855299E-2</v>
      </c>
    </row>
    <row r="69" spans="1:21" x14ac:dyDescent="0.45">
      <c r="A69" s="11" t="s">
        <v>3</v>
      </c>
      <c r="B69" s="7">
        <v>11621</v>
      </c>
      <c r="C69" s="7">
        <v>207452</v>
      </c>
      <c r="D69" s="6" t="s">
        <v>4</v>
      </c>
      <c r="E69" s="6">
        <v>207412</v>
      </c>
      <c r="F69" s="6" t="s">
        <v>7</v>
      </c>
      <c r="G69" s="6" t="s">
        <v>5</v>
      </c>
      <c r="H69" s="6"/>
      <c r="I69" s="6"/>
      <c r="J69" s="7"/>
      <c r="K69" s="7"/>
      <c r="L69" s="7"/>
      <c r="M69" s="6">
        <v>14</v>
      </c>
      <c r="N69" s="7">
        <v>26</v>
      </c>
      <c r="O69" s="7"/>
      <c r="P69" s="7"/>
      <c r="Q69" s="7"/>
      <c r="R69" s="7"/>
      <c r="S69" s="7"/>
      <c r="T69" s="35">
        <f t="shared" si="2"/>
        <v>1.9281568748433372E-4</v>
      </c>
      <c r="U69" s="3">
        <f t="shared" si="3"/>
        <v>1.9281568748433373E-2</v>
      </c>
    </row>
    <row r="70" spans="1:21" x14ac:dyDescent="0.45">
      <c r="A70" s="11" t="s">
        <v>3</v>
      </c>
      <c r="B70" s="7">
        <v>11622</v>
      </c>
      <c r="C70" s="7">
        <v>205831</v>
      </c>
      <c r="D70" s="6" t="s">
        <v>5</v>
      </c>
      <c r="E70" s="6">
        <v>205756</v>
      </c>
      <c r="F70" s="6" t="s">
        <v>6</v>
      </c>
      <c r="G70" s="6" t="s">
        <v>7</v>
      </c>
      <c r="H70" s="6" t="s">
        <v>4</v>
      </c>
      <c r="I70" s="6"/>
      <c r="J70" s="7"/>
      <c r="K70" s="7"/>
      <c r="L70" s="7"/>
      <c r="M70" s="7">
        <v>41</v>
      </c>
      <c r="N70" s="7">
        <v>14</v>
      </c>
      <c r="O70" s="7">
        <v>20</v>
      </c>
      <c r="P70" s="7"/>
      <c r="Q70" s="7"/>
      <c r="R70" s="7"/>
      <c r="S70" s="7"/>
      <c r="T70" s="35">
        <f t="shared" si="2"/>
        <v>3.6437660022056929E-4</v>
      </c>
      <c r="U70" s="3">
        <f t="shared" si="3"/>
        <v>3.6437660022056929E-2</v>
      </c>
    </row>
    <row r="71" spans="1:21" x14ac:dyDescent="0.45">
      <c r="A71" s="11" t="s">
        <v>3</v>
      </c>
      <c r="B71" s="7">
        <v>11623</v>
      </c>
      <c r="C71" s="7">
        <v>201059</v>
      </c>
      <c r="D71" s="6" t="s">
        <v>7</v>
      </c>
      <c r="E71" s="6">
        <v>200732</v>
      </c>
      <c r="F71" s="6" t="s">
        <v>6</v>
      </c>
      <c r="G71" s="6" t="s">
        <v>5</v>
      </c>
      <c r="H71" s="6" t="s">
        <v>4</v>
      </c>
      <c r="I71" s="6"/>
      <c r="J71" s="7"/>
      <c r="K71" s="7"/>
      <c r="L71" s="7"/>
      <c r="M71" s="7">
        <v>285</v>
      </c>
      <c r="N71" s="7">
        <v>4</v>
      </c>
      <c r="O71" s="7">
        <v>38</v>
      </c>
      <c r="P71" s="7"/>
      <c r="Q71" s="7"/>
      <c r="R71" s="7"/>
      <c r="S71" s="7"/>
      <c r="T71" s="35">
        <f t="shared" si="2"/>
        <v>1.6263882740887004E-3</v>
      </c>
      <c r="U71" s="3">
        <f t="shared" si="3"/>
        <v>0.16263882740887003</v>
      </c>
    </row>
    <row r="72" spans="1:21" x14ac:dyDescent="0.45">
      <c r="A72" s="11" t="s">
        <v>3</v>
      </c>
      <c r="B72" s="7">
        <v>11624</v>
      </c>
      <c r="C72" s="7">
        <v>205820</v>
      </c>
      <c r="D72" s="6" t="s">
        <v>5</v>
      </c>
      <c r="E72" s="7">
        <v>205759</v>
      </c>
      <c r="F72" s="6" t="s">
        <v>4</v>
      </c>
      <c r="G72" s="6" t="s">
        <v>27</v>
      </c>
      <c r="H72" s="6" t="s">
        <v>7</v>
      </c>
      <c r="I72" s="6" t="s">
        <v>6</v>
      </c>
      <c r="J72" s="7"/>
      <c r="K72" s="7"/>
      <c r="L72" s="7"/>
      <c r="M72" s="7">
        <v>24</v>
      </c>
      <c r="N72" s="7">
        <v>2</v>
      </c>
      <c r="O72" s="7">
        <v>17</v>
      </c>
      <c r="P72" s="7">
        <v>18</v>
      </c>
      <c r="Q72" s="7"/>
      <c r="R72" s="7"/>
      <c r="S72" s="7"/>
      <c r="T72" s="35">
        <f t="shared" si="2"/>
        <v>2.963754737148965E-4</v>
      </c>
      <c r="U72" s="3">
        <f t="shared" si="3"/>
        <v>2.9637547371489652E-2</v>
      </c>
    </row>
    <row r="73" spans="1:21" x14ac:dyDescent="0.45">
      <c r="A73" s="11" t="s">
        <v>3</v>
      </c>
      <c r="B73" s="7">
        <v>11625</v>
      </c>
      <c r="C73" s="7">
        <v>208281</v>
      </c>
      <c r="D73" s="6" t="s">
        <v>5</v>
      </c>
      <c r="E73" s="6">
        <v>208194</v>
      </c>
      <c r="F73" s="6" t="s">
        <v>7</v>
      </c>
      <c r="G73" s="6" t="s">
        <v>6</v>
      </c>
      <c r="H73" s="6" t="s">
        <v>4</v>
      </c>
      <c r="I73" s="6"/>
      <c r="J73" s="7"/>
      <c r="K73" s="7"/>
      <c r="L73" s="7"/>
      <c r="M73" s="7">
        <v>28</v>
      </c>
      <c r="N73" s="7">
        <v>21</v>
      </c>
      <c r="O73" s="7">
        <v>38</v>
      </c>
      <c r="P73" s="7"/>
      <c r="Q73" s="7"/>
      <c r="R73" s="7"/>
      <c r="S73" s="7"/>
      <c r="T73" s="35">
        <f t="shared" si="2"/>
        <v>4.1770492747778243E-4</v>
      </c>
      <c r="U73" s="3">
        <f t="shared" si="3"/>
        <v>4.1770492747778241E-2</v>
      </c>
    </row>
    <row r="74" spans="1:21" x14ac:dyDescent="0.45">
      <c r="A74" s="11" t="s">
        <v>3</v>
      </c>
      <c r="B74" s="7">
        <v>11626</v>
      </c>
      <c r="C74" s="7">
        <v>200845</v>
      </c>
      <c r="D74" s="6" t="s">
        <v>7</v>
      </c>
      <c r="E74" s="7">
        <v>200730</v>
      </c>
      <c r="F74" s="6" t="s">
        <v>4</v>
      </c>
      <c r="G74" s="6" t="s">
        <v>12</v>
      </c>
      <c r="H74" s="6" t="s">
        <v>5</v>
      </c>
      <c r="I74" s="6" t="s">
        <v>6</v>
      </c>
      <c r="J74" s="7"/>
      <c r="K74" s="7"/>
      <c r="L74" s="7"/>
      <c r="M74" s="7">
        <v>84</v>
      </c>
      <c r="N74" s="7">
        <v>5</v>
      </c>
      <c r="O74" s="7">
        <v>18</v>
      </c>
      <c r="P74" s="7">
        <v>8</v>
      </c>
      <c r="Q74" s="7"/>
      <c r="R74" s="7"/>
      <c r="S74" s="7"/>
      <c r="T74" s="35">
        <f t="shared" si="2"/>
        <v>5.7258084592596279E-4</v>
      </c>
      <c r="U74" s="3">
        <f t="shared" si="3"/>
        <v>5.7258084592596278E-2</v>
      </c>
    </row>
    <row r="75" spans="1:21" x14ac:dyDescent="0.45">
      <c r="A75" s="11" t="s">
        <v>3</v>
      </c>
      <c r="B75" s="7">
        <v>11627</v>
      </c>
      <c r="C75" s="7">
        <v>208350</v>
      </c>
      <c r="D75" s="6" t="s">
        <v>7</v>
      </c>
      <c r="E75" s="6">
        <v>208273</v>
      </c>
      <c r="F75" s="6" t="s">
        <v>4</v>
      </c>
      <c r="G75" s="6" t="s">
        <v>6</v>
      </c>
      <c r="H75" s="6" t="s">
        <v>5</v>
      </c>
      <c r="I75" s="6"/>
      <c r="J75" s="7"/>
      <c r="K75" s="7"/>
      <c r="L75" s="7"/>
      <c r="M75" s="7">
        <v>32</v>
      </c>
      <c r="N75" s="7">
        <v>21</v>
      </c>
      <c r="O75" s="7">
        <v>24</v>
      </c>
      <c r="P75" s="7"/>
      <c r="Q75" s="7"/>
      <c r="R75" s="7"/>
      <c r="S75" s="7"/>
      <c r="T75" s="35">
        <f t="shared" si="2"/>
        <v>3.695704343652508E-4</v>
      </c>
      <c r="U75" s="3">
        <f t="shared" si="3"/>
        <v>3.6957043436525082E-2</v>
      </c>
    </row>
    <row r="76" spans="1:21" x14ac:dyDescent="0.45">
      <c r="A76" s="11" t="s">
        <v>3</v>
      </c>
      <c r="B76" s="7">
        <v>11628</v>
      </c>
      <c r="C76" s="7">
        <v>207808</v>
      </c>
      <c r="D76" s="6" t="s">
        <v>4</v>
      </c>
      <c r="E76" s="7">
        <v>207784</v>
      </c>
      <c r="F76" s="6" t="s">
        <v>7</v>
      </c>
      <c r="G76" s="6" t="s">
        <v>5</v>
      </c>
      <c r="H76" s="6" t="s">
        <v>6</v>
      </c>
      <c r="I76" s="6" t="s">
        <v>8</v>
      </c>
      <c r="J76" s="7"/>
      <c r="K76" s="7"/>
      <c r="L76" s="7"/>
      <c r="M76" s="7">
        <v>16</v>
      </c>
      <c r="N76" s="7">
        <v>4</v>
      </c>
      <c r="O76" s="7">
        <v>2</v>
      </c>
      <c r="P76" s="7">
        <v>2</v>
      </c>
      <c r="Q76" s="7"/>
      <c r="R76" s="7"/>
      <c r="S76" s="7"/>
      <c r="T76" s="35">
        <f t="shared" si="2"/>
        <v>1.154912226670773E-4</v>
      </c>
      <c r="U76" s="3">
        <f t="shared" si="3"/>
        <v>1.1549122266707731E-2</v>
      </c>
    </row>
    <row r="77" spans="1:21" x14ac:dyDescent="0.45">
      <c r="A77" s="11" t="s">
        <v>3</v>
      </c>
      <c r="B77" s="7">
        <v>11629</v>
      </c>
      <c r="C77" s="7">
        <v>197831</v>
      </c>
      <c r="D77" s="6" t="s">
        <v>5</v>
      </c>
      <c r="E77" s="6">
        <v>197646</v>
      </c>
      <c r="F77" s="6" t="s">
        <v>4</v>
      </c>
      <c r="G77" s="6" t="s">
        <v>7</v>
      </c>
      <c r="H77" s="6" t="s">
        <v>6</v>
      </c>
      <c r="I77" s="6"/>
      <c r="J77" s="7"/>
      <c r="K77" s="7"/>
      <c r="L77" s="7"/>
      <c r="M77" s="7">
        <v>6</v>
      </c>
      <c r="N77" s="7">
        <v>12</v>
      </c>
      <c r="O77" s="7">
        <v>167</v>
      </c>
      <c r="P77" s="7"/>
      <c r="Q77" s="7"/>
      <c r="R77" s="7"/>
      <c r="S77" s="7"/>
      <c r="T77" s="35">
        <f t="shared" si="2"/>
        <v>9.3514161076878755E-4</v>
      </c>
      <c r="U77" s="3">
        <f t="shared" si="3"/>
        <v>9.3514161076878752E-2</v>
      </c>
    </row>
    <row r="78" spans="1:21" x14ac:dyDescent="0.45">
      <c r="A78" s="11" t="s">
        <v>3</v>
      </c>
      <c r="B78" s="7">
        <v>11630</v>
      </c>
      <c r="C78" s="7">
        <v>207791</v>
      </c>
      <c r="D78" s="6" t="s">
        <v>7</v>
      </c>
      <c r="E78" s="6">
        <v>207727</v>
      </c>
      <c r="F78" s="6" t="s">
        <v>6</v>
      </c>
      <c r="G78" s="6" t="s">
        <v>5</v>
      </c>
      <c r="H78" s="6" t="s">
        <v>4</v>
      </c>
      <c r="I78" s="6"/>
      <c r="J78" s="7"/>
      <c r="K78" s="7"/>
      <c r="L78" s="7"/>
      <c r="M78" s="7">
        <v>17</v>
      </c>
      <c r="N78" s="7">
        <v>4</v>
      </c>
      <c r="O78" s="7">
        <v>43</v>
      </c>
      <c r="P78" s="7"/>
      <c r="Q78" s="7"/>
      <c r="R78" s="7"/>
      <c r="S78" s="7"/>
      <c r="T78" s="35">
        <f t="shared" si="2"/>
        <v>3.0800179026040591E-4</v>
      </c>
      <c r="U78" s="3">
        <f t="shared" si="3"/>
        <v>3.080017902604059E-2</v>
      </c>
    </row>
    <row r="79" spans="1:21" x14ac:dyDescent="0.45">
      <c r="A79" s="11" t="s">
        <v>3</v>
      </c>
      <c r="B79" s="7">
        <v>11631</v>
      </c>
      <c r="C79" s="7">
        <v>207800</v>
      </c>
      <c r="D79" s="6" t="s">
        <v>4</v>
      </c>
      <c r="E79" s="6">
        <v>207776</v>
      </c>
      <c r="F79" s="6" t="s">
        <v>5</v>
      </c>
      <c r="G79" s="6" t="s">
        <v>7</v>
      </c>
      <c r="H79" s="6" t="s">
        <v>6</v>
      </c>
      <c r="I79" s="6"/>
      <c r="J79" s="7"/>
      <c r="K79" s="7"/>
      <c r="L79" s="7"/>
      <c r="M79" s="7">
        <v>17</v>
      </c>
      <c r="N79" s="7">
        <v>5</v>
      </c>
      <c r="O79" s="7">
        <v>2</v>
      </c>
      <c r="P79" s="7"/>
      <c r="Q79" s="7"/>
      <c r="R79" s="7"/>
      <c r="S79" s="7"/>
      <c r="T79" s="35">
        <f t="shared" si="2"/>
        <v>1.1549566891241578E-4</v>
      </c>
      <c r="U79" s="3">
        <f t="shared" si="3"/>
        <v>1.1549566891241578E-2</v>
      </c>
    </row>
    <row r="80" spans="1:21" x14ac:dyDescent="0.45">
      <c r="A80" s="11" t="s">
        <v>3</v>
      </c>
      <c r="B80" s="7">
        <v>11632</v>
      </c>
      <c r="C80" s="7">
        <v>200435</v>
      </c>
      <c r="D80" s="6" t="s">
        <v>7</v>
      </c>
      <c r="E80" s="6">
        <v>200318</v>
      </c>
      <c r="F80" s="6" t="s">
        <v>4</v>
      </c>
      <c r="G80" s="6" t="s">
        <v>5</v>
      </c>
      <c r="H80" s="6" t="s">
        <v>6</v>
      </c>
      <c r="I80" s="6"/>
      <c r="J80" s="7"/>
      <c r="K80" s="7"/>
      <c r="L80" s="7"/>
      <c r="M80" s="7">
        <v>97</v>
      </c>
      <c r="N80" s="7">
        <v>11</v>
      </c>
      <c r="O80" s="7">
        <v>9</v>
      </c>
      <c r="P80" s="7"/>
      <c r="Q80" s="7"/>
      <c r="R80" s="7"/>
      <c r="S80" s="7"/>
      <c r="T80" s="35">
        <f t="shared" si="2"/>
        <v>5.8373038640955916E-4</v>
      </c>
      <c r="U80" s="3">
        <f t="shared" si="3"/>
        <v>5.8373038640955915E-2</v>
      </c>
    </row>
    <row r="81" spans="1:21" x14ac:dyDescent="0.45">
      <c r="A81" s="11" t="s">
        <v>3</v>
      </c>
      <c r="B81" s="7">
        <v>11633</v>
      </c>
      <c r="C81" s="7">
        <v>206148</v>
      </c>
      <c r="D81" s="6" t="s">
        <v>5</v>
      </c>
      <c r="E81" s="7">
        <v>206096</v>
      </c>
      <c r="F81" s="6" t="s">
        <v>6</v>
      </c>
      <c r="G81" s="6" t="s">
        <v>459</v>
      </c>
      <c r="H81" s="6" t="s">
        <v>7</v>
      </c>
      <c r="I81" s="6" t="s">
        <v>4</v>
      </c>
      <c r="J81" s="7"/>
      <c r="K81" s="7"/>
      <c r="L81" s="7"/>
      <c r="M81" s="7">
        <v>26</v>
      </c>
      <c r="N81" s="7">
        <v>1</v>
      </c>
      <c r="O81" s="7">
        <v>7</v>
      </c>
      <c r="P81" s="7">
        <v>19</v>
      </c>
      <c r="Q81" s="7"/>
      <c r="R81" s="7"/>
      <c r="S81" s="7"/>
      <c r="T81" s="35">
        <f t="shared" si="2"/>
        <v>2.5709684304480276E-4</v>
      </c>
      <c r="U81" s="3">
        <f t="shared" si="3"/>
        <v>2.5709684304480274E-2</v>
      </c>
    </row>
    <row r="82" spans="1:21" x14ac:dyDescent="0.45">
      <c r="A82" s="11" t="s">
        <v>3</v>
      </c>
      <c r="B82" s="7">
        <v>11634</v>
      </c>
      <c r="C82" s="7">
        <v>208217</v>
      </c>
      <c r="D82" s="6" t="s">
        <v>6</v>
      </c>
      <c r="E82" s="6">
        <v>208186</v>
      </c>
      <c r="F82" s="6" t="s">
        <v>7</v>
      </c>
      <c r="G82" s="6" t="s">
        <v>5</v>
      </c>
      <c r="H82" s="6"/>
      <c r="I82" s="6"/>
      <c r="J82" s="7"/>
      <c r="K82" s="7"/>
      <c r="L82" s="7"/>
      <c r="M82" s="6">
        <v>5</v>
      </c>
      <c r="N82" s="7">
        <v>26</v>
      </c>
      <c r="O82" s="7"/>
      <c r="P82" s="7"/>
      <c r="Q82" s="7"/>
      <c r="R82" s="7"/>
      <c r="S82" s="7"/>
      <c r="T82" s="35">
        <f t="shared" si="2"/>
        <v>1.4888313634333413E-4</v>
      </c>
      <c r="U82" s="3">
        <f t="shared" si="3"/>
        <v>1.4888313634333412E-2</v>
      </c>
    </row>
    <row r="83" spans="1:21" x14ac:dyDescent="0.45">
      <c r="A83" s="11" t="s">
        <v>3</v>
      </c>
      <c r="B83" s="7">
        <v>11635</v>
      </c>
      <c r="C83" s="7">
        <v>197291</v>
      </c>
      <c r="D83" s="6" t="s">
        <v>5</v>
      </c>
      <c r="E83" s="6">
        <v>197189</v>
      </c>
      <c r="F83" s="6" t="s">
        <v>4</v>
      </c>
      <c r="G83" s="6" t="s">
        <v>7</v>
      </c>
      <c r="H83" s="6" t="s">
        <v>6</v>
      </c>
      <c r="I83" s="6"/>
      <c r="J83" s="7"/>
      <c r="K83" s="7"/>
      <c r="L83" s="7"/>
      <c r="M83" s="7">
        <v>8</v>
      </c>
      <c r="N83" s="7">
        <v>9</v>
      </c>
      <c r="O83" s="7">
        <v>85</v>
      </c>
      <c r="P83" s="7"/>
      <c r="Q83" s="7"/>
      <c r="R83" s="7"/>
      <c r="S83" s="7"/>
      <c r="T83" s="35">
        <f t="shared" si="2"/>
        <v>5.1700280296617686E-4</v>
      </c>
      <c r="U83" s="3">
        <f t="shared" si="3"/>
        <v>5.1700280296617683E-2</v>
      </c>
    </row>
    <row r="84" spans="1:21" x14ac:dyDescent="0.45">
      <c r="A84" s="11" t="s">
        <v>3</v>
      </c>
      <c r="B84" s="7">
        <v>11636</v>
      </c>
      <c r="C84" s="7">
        <v>207289</v>
      </c>
      <c r="D84" s="6" t="s">
        <v>4</v>
      </c>
      <c r="E84" s="6">
        <v>207257</v>
      </c>
      <c r="F84" s="6" t="s">
        <v>5</v>
      </c>
      <c r="G84" s="6" t="s">
        <v>7</v>
      </c>
      <c r="H84" s="6" t="s">
        <v>6</v>
      </c>
      <c r="I84" s="6"/>
      <c r="J84" s="7"/>
      <c r="K84" s="7"/>
      <c r="L84" s="7"/>
      <c r="M84" s="7">
        <v>11</v>
      </c>
      <c r="N84" s="7">
        <v>18</v>
      </c>
      <c r="O84" s="7">
        <v>3</v>
      </c>
      <c r="P84" s="7"/>
      <c r="Q84" s="7"/>
      <c r="R84" s="7"/>
      <c r="S84" s="7"/>
      <c r="T84" s="35">
        <f t="shared" si="2"/>
        <v>1.5437384521127507E-4</v>
      </c>
      <c r="U84" s="3">
        <f t="shared" si="3"/>
        <v>1.5437384521127508E-2</v>
      </c>
    </row>
    <row r="85" spans="1:21" x14ac:dyDescent="0.45">
      <c r="A85" s="11" t="s">
        <v>3</v>
      </c>
      <c r="B85" s="7">
        <v>11637</v>
      </c>
      <c r="C85" s="7">
        <v>204722</v>
      </c>
      <c r="D85" s="6" t="s">
        <v>7</v>
      </c>
      <c r="E85" s="6">
        <v>204659</v>
      </c>
      <c r="F85" s="6" t="s">
        <v>4</v>
      </c>
      <c r="G85" s="6" t="s">
        <v>5</v>
      </c>
      <c r="H85" s="6" t="s">
        <v>6</v>
      </c>
      <c r="I85" s="6"/>
      <c r="J85" s="7"/>
      <c r="K85" s="7"/>
      <c r="L85" s="7"/>
      <c r="M85" s="7">
        <v>48</v>
      </c>
      <c r="N85" s="7">
        <v>4</v>
      </c>
      <c r="O85" s="7">
        <v>11</v>
      </c>
      <c r="P85" s="7"/>
      <c r="Q85" s="7"/>
      <c r="R85" s="7"/>
      <c r="S85" s="7"/>
      <c r="T85" s="35">
        <f t="shared" si="2"/>
        <v>3.0773439102783288E-4</v>
      </c>
      <c r="U85" s="3">
        <f t="shared" si="3"/>
        <v>3.0773439102783288E-2</v>
      </c>
    </row>
    <row r="86" spans="1:21" x14ac:dyDescent="0.45">
      <c r="A86" s="11" t="s">
        <v>3</v>
      </c>
      <c r="B86" s="7">
        <v>11638</v>
      </c>
      <c r="C86" s="7">
        <v>206050</v>
      </c>
      <c r="D86" s="6" t="s">
        <v>6</v>
      </c>
      <c r="E86" s="6">
        <v>205993</v>
      </c>
      <c r="F86" s="6" t="s">
        <v>7</v>
      </c>
      <c r="G86" s="6" t="s">
        <v>5</v>
      </c>
      <c r="H86" s="6" t="s">
        <v>4</v>
      </c>
      <c r="I86" s="6"/>
      <c r="J86" s="7"/>
      <c r="K86" s="7"/>
      <c r="L86" s="7"/>
      <c r="M86" s="7">
        <v>11</v>
      </c>
      <c r="N86" s="7">
        <v>40</v>
      </c>
      <c r="O86" s="7">
        <v>6</v>
      </c>
      <c r="P86" s="7"/>
      <c r="Q86" s="7"/>
      <c r="R86" s="7"/>
      <c r="S86" s="7"/>
      <c r="T86" s="35">
        <f t="shared" si="2"/>
        <v>2.7663188546469305E-4</v>
      </c>
      <c r="U86" s="3">
        <f t="shared" si="3"/>
        <v>2.7663188546469306E-2</v>
      </c>
    </row>
    <row r="87" spans="1:21" x14ac:dyDescent="0.45">
      <c r="A87" s="11" t="s">
        <v>3</v>
      </c>
      <c r="B87" s="7">
        <v>11639</v>
      </c>
      <c r="C87" s="7">
        <v>204537</v>
      </c>
      <c r="D87" s="6" t="s">
        <v>6</v>
      </c>
      <c r="E87" s="6">
        <v>204459</v>
      </c>
      <c r="F87" s="6" t="s">
        <v>5</v>
      </c>
      <c r="G87" s="6" t="s">
        <v>7</v>
      </c>
      <c r="H87" s="6"/>
      <c r="I87" s="6"/>
      <c r="J87" s="7"/>
      <c r="K87" s="7"/>
      <c r="L87" s="7"/>
      <c r="M87" s="6">
        <v>46</v>
      </c>
      <c r="N87" s="7">
        <v>32</v>
      </c>
      <c r="O87" s="7"/>
      <c r="P87" s="7"/>
      <c r="Q87" s="7"/>
      <c r="R87" s="7"/>
      <c r="S87" s="7"/>
      <c r="T87" s="35">
        <f t="shared" si="2"/>
        <v>3.8134909576262484E-4</v>
      </c>
      <c r="U87" s="3">
        <f t="shared" si="3"/>
        <v>3.8134909576262484E-2</v>
      </c>
    </row>
    <row r="88" spans="1:21" x14ac:dyDescent="0.45">
      <c r="A88" s="11" t="s">
        <v>3</v>
      </c>
      <c r="B88" s="7">
        <v>11640</v>
      </c>
      <c r="C88" s="7">
        <v>208745</v>
      </c>
      <c r="D88" s="6" t="s">
        <v>4</v>
      </c>
      <c r="E88" s="6">
        <v>208700</v>
      </c>
      <c r="F88" s="6" t="s">
        <v>5</v>
      </c>
      <c r="G88" s="6" t="s">
        <v>7</v>
      </c>
      <c r="H88" s="6" t="s">
        <v>6</v>
      </c>
      <c r="I88" s="6"/>
      <c r="J88" s="7"/>
      <c r="K88" s="7"/>
      <c r="L88" s="7"/>
      <c r="M88" s="7">
        <v>8</v>
      </c>
      <c r="N88" s="7">
        <v>36</v>
      </c>
      <c r="O88" s="7">
        <v>1</v>
      </c>
      <c r="P88" s="7"/>
      <c r="Q88" s="7"/>
      <c r="R88" s="7"/>
      <c r="S88" s="7"/>
      <c r="T88" s="35">
        <f t="shared" si="2"/>
        <v>2.1557402572516707E-4</v>
      </c>
      <c r="U88" s="3">
        <f t="shared" si="3"/>
        <v>2.1557402572516707E-2</v>
      </c>
    </row>
    <row r="89" spans="1:21" x14ac:dyDescent="0.45">
      <c r="A89" s="11" t="s">
        <v>3</v>
      </c>
      <c r="B89" s="7">
        <v>11641</v>
      </c>
      <c r="C89" s="7">
        <v>204776</v>
      </c>
      <c r="D89" s="6" t="s">
        <v>7</v>
      </c>
      <c r="E89" s="6">
        <v>204757</v>
      </c>
      <c r="F89" s="6" t="s">
        <v>4</v>
      </c>
      <c r="G89" s="6" t="s">
        <v>5</v>
      </c>
      <c r="H89" s="6" t="s">
        <v>6</v>
      </c>
      <c r="I89" s="6"/>
      <c r="J89" s="7"/>
      <c r="K89" s="7"/>
      <c r="L89" s="7"/>
      <c r="M89" s="7">
        <v>10</v>
      </c>
      <c r="N89" s="7">
        <v>7</v>
      </c>
      <c r="O89" s="7">
        <v>2</v>
      </c>
      <c r="P89" s="7"/>
      <c r="Q89" s="7"/>
      <c r="R89" s="7"/>
      <c r="S89" s="7"/>
      <c r="T89" s="35">
        <f t="shared" si="2"/>
        <v>9.2784310661405629E-5</v>
      </c>
      <c r="U89" s="3">
        <f t="shared" si="3"/>
        <v>9.2784310661405637E-3</v>
      </c>
    </row>
    <row r="90" spans="1:21" x14ac:dyDescent="0.45">
      <c r="A90" s="11" t="s">
        <v>3</v>
      </c>
      <c r="B90" s="7">
        <v>11642</v>
      </c>
      <c r="C90" s="7">
        <v>204127</v>
      </c>
      <c r="D90" s="6" t="s">
        <v>5</v>
      </c>
      <c r="E90" s="6">
        <v>204089</v>
      </c>
      <c r="F90" s="6" t="s">
        <v>4</v>
      </c>
      <c r="G90" s="6" t="s">
        <v>6</v>
      </c>
      <c r="H90" s="6" t="s">
        <v>7</v>
      </c>
      <c r="I90" s="6"/>
      <c r="J90" s="7"/>
      <c r="K90" s="7"/>
      <c r="L90" s="7"/>
      <c r="M90" s="7">
        <v>13</v>
      </c>
      <c r="N90" s="7">
        <v>15</v>
      </c>
      <c r="O90" s="7">
        <v>10</v>
      </c>
      <c r="P90" s="7"/>
      <c r="Q90" s="7"/>
      <c r="R90" s="7"/>
      <c r="S90" s="7"/>
      <c r="T90" s="35">
        <f t="shared" si="2"/>
        <v>1.8615861693945435E-4</v>
      </c>
      <c r="U90" s="3">
        <f t="shared" si="3"/>
        <v>1.8615861693945433E-2</v>
      </c>
    </row>
    <row r="91" spans="1:21" x14ac:dyDescent="0.45">
      <c r="A91" s="11" t="s">
        <v>3</v>
      </c>
      <c r="B91" s="7">
        <v>11643</v>
      </c>
      <c r="C91" s="7">
        <v>207204</v>
      </c>
      <c r="D91" s="6" t="s">
        <v>6</v>
      </c>
      <c r="E91" s="6">
        <v>207112</v>
      </c>
      <c r="F91" s="6" t="s">
        <v>4</v>
      </c>
      <c r="G91" s="6" t="s">
        <v>5</v>
      </c>
      <c r="H91" s="6" t="s">
        <v>7</v>
      </c>
      <c r="I91" s="6"/>
      <c r="J91" s="7"/>
      <c r="K91" s="7"/>
      <c r="L91" s="7"/>
      <c r="M91" s="7">
        <v>4</v>
      </c>
      <c r="N91" s="7">
        <v>63</v>
      </c>
      <c r="O91" s="7">
        <v>25</v>
      </c>
      <c r="P91" s="7"/>
      <c r="Q91" s="7"/>
      <c r="R91" s="7"/>
      <c r="S91" s="7"/>
      <c r="T91" s="35">
        <f t="shared" si="2"/>
        <v>4.4400687245419975E-4</v>
      </c>
      <c r="U91" s="3">
        <f t="shared" si="3"/>
        <v>4.4400687245419977E-2</v>
      </c>
    </row>
    <row r="92" spans="1:21" x14ac:dyDescent="0.45">
      <c r="A92" s="11" t="s">
        <v>3</v>
      </c>
      <c r="B92" s="7">
        <v>11644</v>
      </c>
      <c r="C92" s="7">
        <v>202374</v>
      </c>
      <c r="D92" s="6" t="s">
        <v>4</v>
      </c>
      <c r="E92" s="6">
        <v>202196</v>
      </c>
      <c r="F92" s="6" t="s">
        <v>7</v>
      </c>
      <c r="G92" s="6" t="s">
        <v>5</v>
      </c>
      <c r="H92" s="6" t="s">
        <v>6</v>
      </c>
      <c r="I92" s="6"/>
      <c r="J92" s="7"/>
      <c r="K92" s="7"/>
      <c r="L92" s="7"/>
      <c r="M92" s="7">
        <v>157</v>
      </c>
      <c r="N92" s="7">
        <v>12</v>
      </c>
      <c r="O92" s="7">
        <v>9</v>
      </c>
      <c r="P92" s="7"/>
      <c r="Q92" s="7"/>
      <c r="R92" s="7"/>
      <c r="S92" s="7"/>
      <c r="T92" s="35">
        <f t="shared" si="2"/>
        <v>8.795596272248411E-4</v>
      </c>
      <c r="U92" s="3">
        <f t="shared" si="3"/>
        <v>8.7955962722484113E-2</v>
      </c>
    </row>
    <row r="93" spans="1:21" x14ac:dyDescent="0.45">
      <c r="A93" s="11" t="s">
        <v>3</v>
      </c>
      <c r="B93" s="7">
        <v>11645</v>
      </c>
      <c r="C93" s="7">
        <v>205603</v>
      </c>
      <c r="D93" s="6" t="s">
        <v>7</v>
      </c>
      <c r="E93" s="7">
        <v>205547</v>
      </c>
      <c r="F93" s="6" t="s">
        <v>4</v>
      </c>
      <c r="G93" s="6" t="s">
        <v>269</v>
      </c>
      <c r="H93" s="6" t="s">
        <v>5</v>
      </c>
      <c r="I93" s="6" t="s">
        <v>6</v>
      </c>
      <c r="J93" s="7"/>
      <c r="K93" s="7"/>
      <c r="L93" s="7"/>
      <c r="M93" s="7">
        <v>37</v>
      </c>
      <c r="N93" s="7">
        <v>1</v>
      </c>
      <c r="O93" s="7">
        <v>8</v>
      </c>
      <c r="P93" s="7">
        <v>10</v>
      </c>
      <c r="Q93" s="7"/>
      <c r="R93" s="7"/>
      <c r="S93" s="7"/>
      <c r="T93" s="35">
        <f t="shared" si="2"/>
        <v>2.7236956659192714E-4</v>
      </c>
      <c r="U93" s="3">
        <f t="shared" si="3"/>
        <v>2.7236956659192714E-2</v>
      </c>
    </row>
    <row r="94" spans="1:21" x14ac:dyDescent="0.45">
      <c r="A94" s="11" t="s">
        <v>3</v>
      </c>
      <c r="B94" s="7">
        <v>11646</v>
      </c>
      <c r="C94" s="7">
        <v>206104</v>
      </c>
      <c r="D94" s="6" t="s">
        <v>5</v>
      </c>
      <c r="E94" s="6">
        <v>206010</v>
      </c>
      <c r="F94" s="6" t="s">
        <v>7</v>
      </c>
      <c r="G94" s="6" t="s">
        <v>6</v>
      </c>
      <c r="H94" s="6" t="s">
        <v>4</v>
      </c>
      <c r="I94" s="6"/>
      <c r="J94" s="7"/>
      <c r="K94" s="7"/>
      <c r="L94" s="7"/>
      <c r="M94" s="7">
        <v>16</v>
      </c>
      <c r="N94" s="7">
        <v>50</v>
      </c>
      <c r="O94" s="7">
        <v>28</v>
      </c>
      <c r="P94" s="7"/>
      <c r="Q94" s="7"/>
      <c r="R94" s="7"/>
      <c r="S94" s="7"/>
      <c r="T94" s="35">
        <f t="shared" si="2"/>
        <v>4.5608042541629468E-4</v>
      </c>
      <c r="U94" s="3">
        <f t="shared" si="3"/>
        <v>4.5608042541629465E-2</v>
      </c>
    </row>
    <row r="95" spans="1:21" x14ac:dyDescent="0.45">
      <c r="A95" s="11" t="s">
        <v>3</v>
      </c>
      <c r="B95" s="7">
        <v>11647</v>
      </c>
      <c r="C95" s="7">
        <v>208327</v>
      </c>
      <c r="D95" s="6" t="s">
        <v>4</v>
      </c>
      <c r="E95" s="6">
        <v>208304</v>
      </c>
      <c r="F95" s="6" t="s">
        <v>6</v>
      </c>
      <c r="G95" s="6" t="s">
        <v>5</v>
      </c>
      <c r="H95" s="6" t="s">
        <v>7</v>
      </c>
      <c r="I95" s="6"/>
      <c r="J95" s="7"/>
      <c r="K95" s="7"/>
      <c r="L95" s="7"/>
      <c r="M95" s="7">
        <v>2</v>
      </c>
      <c r="N95" s="7">
        <v>9</v>
      </c>
      <c r="O95" s="7">
        <v>12</v>
      </c>
      <c r="P95" s="7"/>
      <c r="Q95" s="7"/>
      <c r="R95" s="7"/>
      <c r="S95" s="7"/>
      <c r="T95" s="35">
        <f t="shared" si="2"/>
        <v>1.1040335626203037E-4</v>
      </c>
      <c r="U95" s="3">
        <f t="shared" si="3"/>
        <v>1.1040335626203037E-2</v>
      </c>
    </row>
    <row r="96" spans="1:21" x14ac:dyDescent="0.45">
      <c r="A96" s="11" t="s">
        <v>3</v>
      </c>
      <c r="B96" s="7">
        <v>11648</v>
      </c>
      <c r="C96" s="7">
        <v>207124</v>
      </c>
      <c r="D96" s="6" t="s">
        <v>7</v>
      </c>
      <c r="E96" s="6">
        <v>207071</v>
      </c>
      <c r="F96" s="6" t="s">
        <v>5</v>
      </c>
      <c r="G96" s="6" t="s">
        <v>6</v>
      </c>
      <c r="H96" s="6" t="s">
        <v>4</v>
      </c>
      <c r="I96" s="6"/>
      <c r="J96" s="7"/>
      <c r="K96" s="7"/>
      <c r="L96" s="7"/>
      <c r="M96" s="7">
        <v>17</v>
      </c>
      <c r="N96" s="7">
        <v>3</v>
      </c>
      <c r="O96" s="7">
        <v>33</v>
      </c>
      <c r="P96" s="7"/>
      <c r="Q96" s="7"/>
      <c r="R96" s="7"/>
      <c r="S96" s="7"/>
      <c r="T96" s="35">
        <f t="shared" si="2"/>
        <v>2.5588536335721597E-4</v>
      </c>
      <c r="U96" s="3">
        <f t="shared" si="3"/>
        <v>2.5588536335721598E-2</v>
      </c>
    </row>
    <row r="97" spans="1:21" x14ac:dyDescent="0.45">
      <c r="A97" s="11" t="s">
        <v>3</v>
      </c>
      <c r="B97" s="7">
        <v>11649</v>
      </c>
      <c r="C97" s="7">
        <v>206249</v>
      </c>
      <c r="D97" s="6" t="s">
        <v>4</v>
      </c>
      <c r="E97" s="7">
        <v>206222</v>
      </c>
      <c r="F97" s="6" t="s">
        <v>7</v>
      </c>
      <c r="G97" s="6" t="s">
        <v>5</v>
      </c>
      <c r="H97" s="6" t="s">
        <v>6</v>
      </c>
      <c r="I97" s="6" t="s">
        <v>59</v>
      </c>
      <c r="J97" s="7"/>
      <c r="K97" s="7"/>
      <c r="L97" s="7"/>
      <c r="M97" s="7">
        <v>13</v>
      </c>
      <c r="N97" s="7">
        <v>13</v>
      </c>
      <c r="O97" s="7">
        <v>1</v>
      </c>
      <c r="P97" s="7">
        <v>1</v>
      </c>
      <c r="Q97" s="7"/>
      <c r="R97" s="7"/>
      <c r="S97" s="7"/>
      <c r="T97" s="35">
        <f t="shared" si="2"/>
        <v>1.3575823397931627E-4</v>
      </c>
      <c r="U97" s="3">
        <f t="shared" si="3"/>
        <v>1.3575823397931626E-2</v>
      </c>
    </row>
    <row r="98" spans="1:21" x14ac:dyDescent="0.45">
      <c r="A98" s="11" t="s">
        <v>3</v>
      </c>
      <c r="B98" s="7">
        <v>11650</v>
      </c>
      <c r="C98" s="7">
        <v>198361</v>
      </c>
      <c r="D98" s="6" t="s">
        <v>7</v>
      </c>
      <c r="E98" s="6">
        <v>198132</v>
      </c>
      <c r="F98" s="6" t="s">
        <v>4</v>
      </c>
      <c r="G98" s="6" t="s">
        <v>5</v>
      </c>
      <c r="H98" s="6" t="s">
        <v>6</v>
      </c>
      <c r="I98" s="6"/>
      <c r="J98" s="7"/>
      <c r="K98" s="7"/>
      <c r="L98" s="7"/>
      <c r="M98" s="7">
        <v>205</v>
      </c>
      <c r="N98" s="7">
        <v>20</v>
      </c>
      <c r="O98" s="7">
        <v>4</v>
      </c>
      <c r="P98" s="7"/>
      <c r="Q98" s="7"/>
      <c r="R98" s="7"/>
      <c r="S98" s="7"/>
      <c r="T98" s="35">
        <f t="shared" si="2"/>
        <v>1.1544608063076916E-3</v>
      </c>
      <c r="U98" s="3">
        <f t="shared" si="3"/>
        <v>0.11544608063076915</v>
      </c>
    </row>
    <row r="99" spans="1:21" x14ac:dyDescent="0.45">
      <c r="A99" s="11" t="s">
        <v>3</v>
      </c>
      <c r="B99" s="7">
        <v>11651</v>
      </c>
      <c r="C99" s="7">
        <v>205354</v>
      </c>
      <c r="D99" s="6" t="s">
        <v>6</v>
      </c>
      <c r="E99" s="6">
        <v>205313</v>
      </c>
      <c r="F99" s="6" t="s">
        <v>7</v>
      </c>
      <c r="G99" s="6" t="s">
        <v>5</v>
      </c>
      <c r="H99" s="6" t="s">
        <v>10</v>
      </c>
      <c r="I99" s="6"/>
      <c r="J99" s="7"/>
      <c r="K99" s="7"/>
      <c r="L99" s="7"/>
      <c r="M99" s="7">
        <v>7</v>
      </c>
      <c r="N99" s="7">
        <v>28</v>
      </c>
      <c r="O99" s="7">
        <v>6</v>
      </c>
      <c r="P99" s="7"/>
      <c r="Q99" s="7"/>
      <c r="R99" s="7"/>
      <c r="S99" s="7"/>
      <c r="T99" s="35">
        <f t="shared" si="2"/>
        <v>1.9965522950612114E-4</v>
      </c>
      <c r="U99" s="3">
        <f t="shared" si="3"/>
        <v>1.9965522950612113E-2</v>
      </c>
    </row>
    <row r="100" spans="1:21" x14ac:dyDescent="0.45">
      <c r="A100" s="11" t="s">
        <v>3</v>
      </c>
      <c r="B100" s="7">
        <v>11652</v>
      </c>
      <c r="C100" s="7">
        <v>207004</v>
      </c>
      <c r="D100" s="6" t="s">
        <v>6</v>
      </c>
      <c r="E100" s="6">
        <v>206948</v>
      </c>
      <c r="F100" s="6" t="s">
        <v>4</v>
      </c>
      <c r="G100" s="6" t="s">
        <v>7</v>
      </c>
      <c r="H100" s="6" t="s">
        <v>5</v>
      </c>
      <c r="I100" s="6"/>
      <c r="J100" s="7"/>
      <c r="K100" s="7"/>
      <c r="L100" s="7"/>
      <c r="M100" s="7">
        <v>8</v>
      </c>
      <c r="N100" s="7">
        <v>18</v>
      </c>
      <c r="O100" s="7">
        <v>30</v>
      </c>
      <c r="P100" s="7"/>
      <c r="Q100" s="7"/>
      <c r="R100" s="7"/>
      <c r="S100" s="7"/>
      <c r="T100" s="35">
        <f t="shared" si="2"/>
        <v>2.7052617340727714E-4</v>
      </c>
      <c r="U100" s="3">
        <f t="shared" si="3"/>
        <v>2.7052617340727714E-2</v>
      </c>
    </row>
    <row r="101" spans="1:21" x14ac:dyDescent="0.45">
      <c r="A101" s="11" t="s">
        <v>3</v>
      </c>
      <c r="B101" s="7">
        <v>11653</v>
      </c>
      <c r="C101" s="7">
        <v>196644</v>
      </c>
      <c r="D101" s="6" t="s">
        <v>7</v>
      </c>
      <c r="E101" s="7">
        <v>196233</v>
      </c>
      <c r="F101" s="6" t="s">
        <v>6</v>
      </c>
      <c r="G101" s="6" t="s">
        <v>5</v>
      </c>
      <c r="H101" s="6" t="s">
        <v>75</v>
      </c>
      <c r="I101" s="6" t="s">
        <v>12</v>
      </c>
      <c r="J101" s="7" t="s">
        <v>4</v>
      </c>
      <c r="K101" s="7"/>
      <c r="L101" s="7"/>
      <c r="M101" s="7">
        <v>362</v>
      </c>
      <c r="N101" s="7">
        <v>16</v>
      </c>
      <c r="O101" s="7">
        <v>3</v>
      </c>
      <c r="P101" s="7">
        <v>2</v>
      </c>
      <c r="Q101" s="7">
        <v>28</v>
      </c>
      <c r="R101" s="7"/>
      <c r="S101" s="7"/>
      <c r="T101" s="35">
        <f t="shared" si="2"/>
        <v>2.0900713980594372E-3</v>
      </c>
      <c r="U101" s="3">
        <f t="shared" si="3"/>
        <v>0.20900713980594371</v>
      </c>
    </row>
    <row r="102" spans="1:21" x14ac:dyDescent="0.45">
      <c r="A102" s="11" t="s">
        <v>3</v>
      </c>
      <c r="B102" s="7">
        <v>11654</v>
      </c>
      <c r="C102" s="7">
        <v>206641</v>
      </c>
      <c r="D102" s="6" t="s">
        <v>6</v>
      </c>
      <c r="E102" s="6">
        <v>206554</v>
      </c>
      <c r="F102" s="6" t="s">
        <v>5</v>
      </c>
      <c r="G102" s="6" t="s">
        <v>7</v>
      </c>
      <c r="H102" s="6" t="s">
        <v>4</v>
      </c>
      <c r="I102" s="6"/>
      <c r="J102" s="7"/>
      <c r="K102" s="7"/>
      <c r="L102" s="7"/>
      <c r="M102" s="7">
        <v>70</v>
      </c>
      <c r="N102" s="7">
        <v>15</v>
      </c>
      <c r="O102" s="7">
        <v>2</v>
      </c>
      <c r="P102" s="7"/>
      <c r="Q102" s="7"/>
      <c r="R102" s="7"/>
      <c r="S102" s="7"/>
      <c r="T102" s="35">
        <f t="shared" si="2"/>
        <v>4.2102002990694007E-4</v>
      </c>
      <c r="U102" s="3">
        <f t="shared" si="3"/>
        <v>4.2102002990694005E-2</v>
      </c>
    </row>
    <row r="103" spans="1:21" x14ac:dyDescent="0.45">
      <c r="A103" s="11" t="s">
        <v>3</v>
      </c>
      <c r="B103" s="7">
        <v>11655</v>
      </c>
      <c r="C103" s="7">
        <v>205821</v>
      </c>
      <c r="D103" s="6" t="s">
        <v>5</v>
      </c>
      <c r="E103" s="7">
        <v>205727</v>
      </c>
      <c r="F103" s="6" t="s">
        <v>4</v>
      </c>
      <c r="G103" s="6" t="s">
        <v>27</v>
      </c>
      <c r="H103" s="6" t="s">
        <v>6</v>
      </c>
      <c r="I103" s="6" t="s">
        <v>7</v>
      </c>
      <c r="J103" s="7"/>
      <c r="K103" s="7"/>
      <c r="L103" s="7"/>
      <c r="M103" s="7">
        <v>21</v>
      </c>
      <c r="N103" s="7">
        <v>3</v>
      </c>
      <c r="O103" s="7">
        <v>61</v>
      </c>
      <c r="P103" s="7">
        <v>9</v>
      </c>
      <c r="Q103" s="7"/>
      <c r="R103" s="7"/>
      <c r="S103" s="7"/>
      <c r="T103" s="35">
        <f t="shared" si="2"/>
        <v>4.567075274145981E-4</v>
      </c>
      <c r="U103" s="3">
        <f t="shared" si="3"/>
        <v>4.5670752741459812E-2</v>
      </c>
    </row>
    <row r="104" spans="1:21" x14ac:dyDescent="0.45">
      <c r="A104" s="11" t="s">
        <v>3</v>
      </c>
      <c r="B104" s="7">
        <v>11656</v>
      </c>
      <c r="C104" s="7">
        <v>198647</v>
      </c>
      <c r="D104" s="6" t="s">
        <v>7</v>
      </c>
      <c r="E104" s="6">
        <v>198377</v>
      </c>
      <c r="F104" s="6" t="s">
        <v>6</v>
      </c>
      <c r="G104" s="6" t="s">
        <v>5</v>
      </c>
      <c r="H104" s="6" t="s">
        <v>4</v>
      </c>
      <c r="I104" s="6"/>
      <c r="J104" s="7"/>
      <c r="K104" s="7"/>
      <c r="L104" s="7"/>
      <c r="M104" s="7">
        <v>2</v>
      </c>
      <c r="N104" s="7">
        <v>20</v>
      </c>
      <c r="O104" s="7">
        <v>248</v>
      </c>
      <c r="P104" s="7"/>
      <c r="Q104" s="7"/>
      <c r="R104" s="7"/>
      <c r="S104" s="7"/>
      <c r="T104" s="35">
        <f t="shared" si="2"/>
        <v>1.3591949538628823E-3</v>
      </c>
      <c r="U104" s="3">
        <f t="shared" si="3"/>
        <v>0.13591949538628822</v>
      </c>
    </row>
    <row r="105" spans="1:21" x14ac:dyDescent="0.45">
      <c r="A105" s="11" t="s">
        <v>3</v>
      </c>
      <c r="B105" s="7">
        <v>11657</v>
      </c>
      <c r="C105" s="7">
        <v>206368</v>
      </c>
      <c r="D105" s="6" t="s">
        <v>6</v>
      </c>
      <c r="E105" s="6">
        <v>206320</v>
      </c>
      <c r="F105" s="6" t="s">
        <v>4</v>
      </c>
      <c r="G105" s="6" t="s">
        <v>5</v>
      </c>
      <c r="H105" s="6" t="s">
        <v>7</v>
      </c>
      <c r="I105" s="6"/>
      <c r="J105" s="7"/>
      <c r="K105" s="7"/>
      <c r="L105" s="7"/>
      <c r="M105" s="7">
        <v>6</v>
      </c>
      <c r="N105" s="7">
        <v>16</v>
      </c>
      <c r="O105" s="7">
        <v>26</v>
      </c>
      <c r="P105" s="7"/>
      <c r="Q105" s="7"/>
      <c r="R105" s="7"/>
      <c r="S105" s="7"/>
      <c r="T105" s="35">
        <f t="shared" si="2"/>
        <v>2.3259420065126375E-4</v>
      </c>
      <c r="U105" s="3">
        <f t="shared" si="3"/>
        <v>2.3259420065126376E-2</v>
      </c>
    </row>
    <row r="106" spans="1:21" x14ac:dyDescent="0.45">
      <c r="A106" s="11" t="s">
        <v>3</v>
      </c>
      <c r="B106" s="7">
        <v>11658</v>
      </c>
      <c r="C106" s="7">
        <v>204349</v>
      </c>
      <c r="D106" s="6" t="s">
        <v>5</v>
      </c>
      <c r="E106" s="6">
        <v>204284</v>
      </c>
      <c r="F106" s="6" t="s">
        <v>4</v>
      </c>
      <c r="G106" s="6" t="s">
        <v>7</v>
      </c>
      <c r="H106" s="6" t="s">
        <v>6</v>
      </c>
      <c r="I106" s="6"/>
      <c r="J106" s="7"/>
      <c r="K106" s="7"/>
      <c r="L106" s="7"/>
      <c r="M106" s="7">
        <v>27</v>
      </c>
      <c r="N106" s="7">
        <v>14</v>
      </c>
      <c r="O106" s="7">
        <v>24</v>
      </c>
      <c r="P106" s="7"/>
      <c r="Q106" s="7"/>
      <c r="R106" s="7"/>
      <c r="S106" s="7"/>
      <c r="T106" s="35">
        <f t="shared" si="2"/>
        <v>3.1808327909605625E-4</v>
      </c>
      <c r="U106" s="3">
        <f t="shared" si="3"/>
        <v>3.1808327909605624E-2</v>
      </c>
    </row>
    <row r="107" spans="1:21" x14ac:dyDescent="0.45">
      <c r="A107" s="11" t="s">
        <v>3</v>
      </c>
      <c r="B107" s="7">
        <v>11659</v>
      </c>
      <c r="C107" s="7">
        <v>199784</v>
      </c>
      <c r="D107" s="6" t="s">
        <v>6</v>
      </c>
      <c r="E107" s="7">
        <v>199662</v>
      </c>
      <c r="F107" s="6" t="s">
        <v>31</v>
      </c>
      <c r="G107" s="6" t="s">
        <v>4</v>
      </c>
      <c r="H107" s="6" t="s">
        <v>10</v>
      </c>
      <c r="I107" s="6" t="s">
        <v>7</v>
      </c>
      <c r="J107" s="7" t="s">
        <v>5</v>
      </c>
      <c r="K107" s="7"/>
      <c r="L107" s="7"/>
      <c r="M107" s="7">
        <v>2</v>
      </c>
      <c r="N107" s="7">
        <v>6</v>
      </c>
      <c r="O107" s="7">
        <v>12</v>
      </c>
      <c r="P107" s="7">
        <v>8</v>
      </c>
      <c r="Q107" s="7">
        <v>94</v>
      </c>
      <c r="R107" s="7"/>
      <c r="S107" s="7"/>
      <c r="T107" s="35">
        <f t="shared" si="2"/>
        <v>6.1065951227325512E-4</v>
      </c>
      <c r="U107" s="3">
        <f t="shared" si="3"/>
        <v>6.1065951227325513E-2</v>
      </c>
    </row>
    <row r="108" spans="1:21" x14ac:dyDescent="0.45">
      <c r="A108" s="11" t="s">
        <v>3</v>
      </c>
      <c r="B108" s="7">
        <v>11660</v>
      </c>
      <c r="C108" s="7">
        <v>206422</v>
      </c>
      <c r="D108" s="6" t="s">
        <v>6</v>
      </c>
      <c r="E108" s="6">
        <v>206368</v>
      </c>
      <c r="F108" s="6" t="s">
        <v>4</v>
      </c>
      <c r="G108" s="6" t="s">
        <v>5</v>
      </c>
      <c r="H108" s="6" t="s">
        <v>7</v>
      </c>
      <c r="I108" s="6"/>
      <c r="J108" s="7"/>
      <c r="K108" s="7"/>
      <c r="L108" s="7"/>
      <c r="M108" s="7">
        <v>3</v>
      </c>
      <c r="N108" s="7">
        <v>33</v>
      </c>
      <c r="O108" s="7">
        <v>18</v>
      </c>
      <c r="P108" s="7"/>
      <c r="Q108" s="7"/>
      <c r="R108" s="7"/>
      <c r="S108" s="7"/>
      <c r="T108" s="35">
        <f t="shared" si="2"/>
        <v>2.6160002325333542E-4</v>
      </c>
      <c r="U108" s="3">
        <f t="shared" si="3"/>
        <v>2.6160002325333543E-2</v>
      </c>
    </row>
    <row r="109" spans="1:21" x14ac:dyDescent="0.45">
      <c r="A109" s="11" t="s">
        <v>3</v>
      </c>
      <c r="B109" s="7">
        <v>11661</v>
      </c>
      <c r="C109" s="7">
        <v>205473</v>
      </c>
      <c r="D109" s="6" t="s">
        <v>7</v>
      </c>
      <c r="E109" s="7">
        <v>205411</v>
      </c>
      <c r="F109" s="6" t="s">
        <v>4</v>
      </c>
      <c r="G109" s="6" t="s">
        <v>12</v>
      </c>
      <c r="H109" s="6" t="s">
        <v>5</v>
      </c>
      <c r="I109" s="6" t="s">
        <v>6</v>
      </c>
      <c r="J109" s="7"/>
      <c r="K109" s="7"/>
      <c r="L109" s="7"/>
      <c r="M109" s="7">
        <v>21</v>
      </c>
      <c r="N109" s="7">
        <v>7</v>
      </c>
      <c r="O109" s="7">
        <v>14</v>
      </c>
      <c r="P109" s="7">
        <v>20</v>
      </c>
      <c r="Q109" s="7"/>
      <c r="R109" s="7"/>
      <c r="S109" s="7"/>
      <c r="T109" s="35">
        <f t="shared" si="2"/>
        <v>3.0174280805750635E-4</v>
      </c>
      <c r="U109" s="3">
        <f t="shared" si="3"/>
        <v>3.0174280805750634E-2</v>
      </c>
    </row>
    <row r="110" spans="1:21" x14ac:dyDescent="0.45">
      <c r="A110" s="11" t="s">
        <v>3</v>
      </c>
      <c r="B110" s="7">
        <v>11662</v>
      </c>
      <c r="C110" s="7">
        <v>202617</v>
      </c>
      <c r="D110" s="6" t="s">
        <v>6</v>
      </c>
      <c r="E110" s="7">
        <v>202520</v>
      </c>
      <c r="F110" s="6" t="s">
        <v>244</v>
      </c>
      <c r="G110" s="6" t="s">
        <v>21</v>
      </c>
      <c r="H110" s="6" t="s">
        <v>5</v>
      </c>
      <c r="I110" s="6" t="s">
        <v>7</v>
      </c>
      <c r="J110" s="7"/>
      <c r="K110" s="7"/>
      <c r="L110" s="7"/>
      <c r="M110" s="7">
        <v>1</v>
      </c>
      <c r="N110" s="7">
        <v>10</v>
      </c>
      <c r="O110" s="7">
        <v>92</v>
      </c>
      <c r="P110" s="7">
        <v>5</v>
      </c>
      <c r="Q110" s="7"/>
      <c r="R110" s="7"/>
      <c r="S110" s="7"/>
      <c r="T110" s="35">
        <f t="shared" si="2"/>
        <v>5.3302536312352866E-4</v>
      </c>
      <c r="U110" s="3">
        <f t="shared" si="3"/>
        <v>5.3302536312352863E-2</v>
      </c>
    </row>
    <row r="111" spans="1:21" x14ac:dyDescent="0.45">
      <c r="A111" s="11" t="s">
        <v>3</v>
      </c>
      <c r="B111" s="7">
        <v>11663</v>
      </c>
      <c r="C111" s="7">
        <v>204529</v>
      </c>
      <c r="D111" s="6" t="s">
        <v>5</v>
      </c>
      <c r="E111" s="7">
        <v>204399</v>
      </c>
      <c r="F111" s="6" t="s">
        <v>6</v>
      </c>
      <c r="G111" s="6" t="s">
        <v>7</v>
      </c>
      <c r="H111" s="6" t="s">
        <v>27</v>
      </c>
      <c r="I111" s="6" t="s">
        <v>4</v>
      </c>
      <c r="J111" s="7"/>
      <c r="K111" s="7"/>
      <c r="L111" s="7"/>
      <c r="M111" s="7">
        <v>23</v>
      </c>
      <c r="N111" s="7">
        <v>8</v>
      </c>
      <c r="O111" s="7">
        <v>1</v>
      </c>
      <c r="P111" s="7">
        <v>98</v>
      </c>
      <c r="Q111" s="7"/>
      <c r="R111" s="7"/>
      <c r="S111" s="7"/>
      <c r="T111" s="35">
        <f t="shared" si="2"/>
        <v>6.3560668658234289E-4</v>
      </c>
      <c r="U111" s="3">
        <f t="shared" si="3"/>
        <v>6.3560668658234287E-2</v>
      </c>
    </row>
    <row r="112" spans="1:21" x14ac:dyDescent="0.45">
      <c r="A112" s="11" t="s">
        <v>3</v>
      </c>
      <c r="B112" s="7">
        <v>11664</v>
      </c>
      <c r="C112" s="7">
        <v>108951</v>
      </c>
      <c r="D112" s="6" t="s">
        <v>5</v>
      </c>
      <c r="E112" s="6">
        <v>108889</v>
      </c>
      <c r="F112" s="6" t="s">
        <v>7</v>
      </c>
      <c r="G112" s="6" t="s">
        <v>6</v>
      </c>
      <c r="H112" s="6" t="s">
        <v>4</v>
      </c>
      <c r="I112" s="6"/>
      <c r="J112" s="7"/>
      <c r="K112" s="7"/>
      <c r="L112" s="7"/>
      <c r="M112" s="7">
        <v>5</v>
      </c>
      <c r="N112" s="7">
        <v>16</v>
      </c>
      <c r="O112" s="7">
        <v>41</v>
      </c>
      <c r="P112" s="7"/>
      <c r="Q112" s="7"/>
      <c r="R112" s="7"/>
      <c r="S112" s="7"/>
      <c r="T112" s="35">
        <f t="shared" si="2"/>
        <v>5.6906315683197034E-4</v>
      </c>
      <c r="U112" s="3">
        <f t="shared" si="3"/>
        <v>5.6906315683197033E-2</v>
      </c>
    </row>
    <row r="113" spans="1:21" x14ac:dyDescent="0.45">
      <c r="A113" s="11" t="s">
        <v>3</v>
      </c>
      <c r="B113" s="7">
        <v>11665</v>
      </c>
      <c r="C113" s="7">
        <v>110519</v>
      </c>
      <c r="D113" s="6" t="s">
        <v>4</v>
      </c>
      <c r="E113" s="6">
        <v>110479</v>
      </c>
      <c r="F113" s="6" t="s">
        <v>7</v>
      </c>
      <c r="G113" s="6" t="s">
        <v>5</v>
      </c>
      <c r="H113" s="6"/>
      <c r="I113" s="6"/>
      <c r="J113" s="7"/>
      <c r="K113" s="7"/>
      <c r="L113" s="7"/>
      <c r="M113" s="6">
        <v>31</v>
      </c>
      <c r="N113" s="7">
        <v>9</v>
      </c>
      <c r="O113" s="7"/>
      <c r="P113" s="7"/>
      <c r="Q113" s="7"/>
      <c r="R113" s="7"/>
      <c r="S113" s="7"/>
      <c r="T113" s="35">
        <f t="shared" si="2"/>
        <v>3.6192871813896254E-4</v>
      </c>
      <c r="U113" s="3">
        <f t="shared" si="3"/>
        <v>3.6192871813896257E-2</v>
      </c>
    </row>
    <row r="114" spans="1:21" x14ac:dyDescent="0.45">
      <c r="A114" s="11" t="s">
        <v>3</v>
      </c>
      <c r="B114" s="7">
        <v>11666</v>
      </c>
      <c r="C114" s="7">
        <v>110728</v>
      </c>
      <c r="D114" s="6" t="s">
        <v>4</v>
      </c>
      <c r="E114" s="7">
        <v>110709</v>
      </c>
      <c r="F114" s="6" t="s">
        <v>6</v>
      </c>
      <c r="G114" s="6" t="s">
        <v>5</v>
      </c>
      <c r="H114" s="6" t="s">
        <v>7</v>
      </c>
      <c r="I114" s="6" t="s">
        <v>460</v>
      </c>
      <c r="J114" s="7"/>
      <c r="K114" s="7"/>
      <c r="L114" s="7"/>
      <c r="M114" s="7">
        <v>5</v>
      </c>
      <c r="N114" s="7">
        <v>7</v>
      </c>
      <c r="O114" s="7">
        <v>7</v>
      </c>
      <c r="P114" s="7">
        <v>1</v>
      </c>
      <c r="Q114" s="7"/>
      <c r="R114" s="7"/>
      <c r="S114" s="7"/>
      <c r="T114" s="35">
        <f t="shared" si="2"/>
        <v>1.8062278737085471E-4</v>
      </c>
      <c r="U114" s="3">
        <f t="shared" si="3"/>
        <v>1.806227873708547E-2</v>
      </c>
    </row>
    <row r="115" spans="1:21" x14ac:dyDescent="0.45">
      <c r="A115" s="11" t="s">
        <v>3</v>
      </c>
      <c r="B115" s="7">
        <v>11667</v>
      </c>
      <c r="C115" s="7">
        <v>107560</v>
      </c>
      <c r="D115" s="6" t="s">
        <v>7</v>
      </c>
      <c r="E115" s="6">
        <v>107538</v>
      </c>
      <c r="F115" s="6" t="s">
        <v>4</v>
      </c>
      <c r="G115" s="6" t="s">
        <v>5</v>
      </c>
      <c r="H115" s="6" t="s">
        <v>6</v>
      </c>
      <c r="I115" s="6"/>
      <c r="J115" s="7"/>
      <c r="K115" s="7"/>
      <c r="L115" s="7"/>
      <c r="M115" s="7">
        <v>16</v>
      </c>
      <c r="N115" s="7">
        <v>3</v>
      </c>
      <c r="O115" s="7">
        <v>3</v>
      </c>
      <c r="P115" s="7"/>
      <c r="Q115" s="7"/>
      <c r="R115" s="7"/>
      <c r="S115" s="7"/>
      <c r="T115" s="35">
        <f t="shared" si="2"/>
        <v>2.0453700260319823E-4</v>
      </c>
      <c r="U115" s="3">
        <f t="shared" si="3"/>
        <v>2.0453700260319823E-2</v>
      </c>
    </row>
    <row r="116" spans="1:21" x14ac:dyDescent="0.45">
      <c r="A116" s="11" t="s">
        <v>3</v>
      </c>
      <c r="B116" s="7">
        <v>11668</v>
      </c>
      <c r="C116" s="7">
        <v>104831</v>
      </c>
      <c r="D116" s="6" t="s">
        <v>5</v>
      </c>
      <c r="E116" s="7">
        <v>104754</v>
      </c>
      <c r="F116" s="6" t="s">
        <v>4</v>
      </c>
      <c r="G116" s="6" t="s">
        <v>27</v>
      </c>
      <c r="H116" s="6" t="s">
        <v>6</v>
      </c>
      <c r="I116" s="6" t="s">
        <v>7</v>
      </c>
      <c r="J116" s="7"/>
      <c r="K116" s="7"/>
      <c r="L116" s="7"/>
      <c r="M116" s="7">
        <v>51</v>
      </c>
      <c r="N116" s="7">
        <v>1</v>
      </c>
      <c r="O116" s="7">
        <v>16</v>
      </c>
      <c r="P116" s="7">
        <v>9</v>
      </c>
      <c r="Q116" s="7"/>
      <c r="R116" s="7"/>
      <c r="S116" s="7"/>
      <c r="T116" s="35">
        <f t="shared" si="2"/>
        <v>7.3451555360532666E-4</v>
      </c>
      <c r="U116" s="3">
        <f t="shared" si="3"/>
        <v>7.3451555360532661E-2</v>
      </c>
    </row>
    <row r="117" spans="1:21" x14ac:dyDescent="0.45">
      <c r="A117" s="11" t="s">
        <v>3</v>
      </c>
      <c r="B117" s="7">
        <v>11669</v>
      </c>
      <c r="C117" s="7">
        <v>106828</v>
      </c>
      <c r="D117" s="6" t="s">
        <v>6</v>
      </c>
      <c r="E117" s="7">
        <v>106769</v>
      </c>
      <c r="F117" s="6" t="s">
        <v>4</v>
      </c>
      <c r="G117" s="6" t="s">
        <v>31</v>
      </c>
      <c r="H117" s="6" t="s">
        <v>5</v>
      </c>
      <c r="I117" s="6" t="s">
        <v>7</v>
      </c>
      <c r="J117" s="7" t="s">
        <v>10</v>
      </c>
      <c r="K117" s="7"/>
      <c r="L117" s="7"/>
      <c r="M117" s="7">
        <v>3</v>
      </c>
      <c r="N117" s="7">
        <v>3</v>
      </c>
      <c r="O117" s="7">
        <v>14</v>
      </c>
      <c r="P117" s="7">
        <v>17</v>
      </c>
      <c r="Q117" s="7">
        <v>22</v>
      </c>
      <c r="R117" s="7"/>
      <c r="S117" s="7"/>
      <c r="T117" s="35">
        <f t="shared" si="2"/>
        <v>5.5228966188639679E-4</v>
      </c>
      <c r="U117" s="3">
        <f t="shared" si="3"/>
        <v>5.5228966188639678E-2</v>
      </c>
    </row>
    <row r="118" spans="1:21" x14ac:dyDescent="0.45">
      <c r="A118" s="11" t="s">
        <v>3</v>
      </c>
      <c r="B118" s="7">
        <v>11670</v>
      </c>
      <c r="C118" s="7">
        <v>108329</v>
      </c>
      <c r="D118" s="6" t="s">
        <v>6</v>
      </c>
      <c r="E118" s="6">
        <v>108302</v>
      </c>
      <c r="F118" s="6" t="s">
        <v>7</v>
      </c>
      <c r="G118" s="6" t="s">
        <v>5</v>
      </c>
      <c r="H118" s="6" t="s">
        <v>4</v>
      </c>
      <c r="I118" s="6"/>
      <c r="J118" s="7"/>
      <c r="K118" s="7"/>
      <c r="L118" s="7"/>
      <c r="M118" s="7">
        <v>15</v>
      </c>
      <c r="N118" s="7">
        <v>9</v>
      </c>
      <c r="O118" s="7">
        <v>3</v>
      </c>
      <c r="P118" s="7"/>
      <c r="Q118" s="7"/>
      <c r="R118" s="7"/>
      <c r="S118" s="7"/>
      <c r="T118" s="35">
        <f t="shared" si="2"/>
        <v>2.4924073886032364E-4</v>
      </c>
      <c r="U118" s="3">
        <f t="shared" si="3"/>
        <v>2.4924073886032364E-2</v>
      </c>
    </row>
    <row r="119" spans="1:21" x14ac:dyDescent="0.45">
      <c r="A119" s="11" t="s">
        <v>3</v>
      </c>
      <c r="B119" s="7">
        <v>11671</v>
      </c>
      <c r="C119" s="7">
        <v>108507</v>
      </c>
      <c r="D119" s="6" t="s">
        <v>6</v>
      </c>
      <c r="E119" s="6">
        <v>108468</v>
      </c>
      <c r="F119" s="6" t="s">
        <v>4</v>
      </c>
      <c r="G119" s="6" t="s">
        <v>7</v>
      </c>
      <c r="H119" s="6" t="s">
        <v>5</v>
      </c>
      <c r="I119" s="6"/>
      <c r="J119" s="7"/>
      <c r="K119" s="7"/>
      <c r="L119" s="7"/>
      <c r="M119" s="7">
        <v>3</v>
      </c>
      <c r="N119" s="7">
        <v>20</v>
      </c>
      <c r="O119" s="7">
        <v>16</v>
      </c>
      <c r="P119" s="7"/>
      <c r="Q119" s="7"/>
      <c r="R119" s="7"/>
      <c r="S119" s="7"/>
      <c r="T119" s="35">
        <f t="shared" si="2"/>
        <v>3.594238159750062E-4</v>
      </c>
      <c r="U119" s="3">
        <f t="shared" si="3"/>
        <v>3.5942381597500621E-2</v>
      </c>
    </row>
    <row r="120" spans="1:21" x14ac:dyDescent="0.45">
      <c r="A120" s="11" t="s">
        <v>3</v>
      </c>
      <c r="B120" s="7">
        <v>11672</v>
      </c>
      <c r="C120" s="7">
        <v>110228</v>
      </c>
      <c r="D120" s="6" t="s">
        <v>6</v>
      </c>
      <c r="E120" s="7">
        <v>110190</v>
      </c>
      <c r="F120" s="6" t="s">
        <v>5</v>
      </c>
      <c r="G120" s="6" t="s">
        <v>7</v>
      </c>
      <c r="H120" s="6" t="s">
        <v>13</v>
      </c>
      <c r="I120" s="6" t="s">
        <v>4</v>
      </c>
      <c r="J120" s="7"/>
      <c r="K120" s="7"/>
      <c r="L120" s="7"/>
      <c r="M120" s="7">
        <v>19</v>
      </c>
      <c r="N120" s="7">
        <v>17</v>
      </c>
      <c r="O120" s="7">
        <v>16</v>
      </c>
      <c r="P120" s="7">
        <v>2</v>
      </c>
      <c r="Q120" s="7"/>
      <c r="R120" s="7"/>
      <c r="S120" s="7"/>
      <c r="T120" s="35">
        <f t="shared" si="2"/>
        <v>4.8989367492833038E-4</v>
      </c>
      <c r="U120" s="3">
        <f t="shared" si="3"/>
        <v>4.8989367492833037E-2</v>
      </c>
    </row>
    <row r="121" spans="1:21" x14ac:dyDescent="0.45">
      <c r="A121" s="11" t="s">
        <v>3</v>
      </c>
      <c r="B121" s="7">
        <v>11673</v>
      </c>
      <c r="C121" s="7">
        <v>110156</v>
      </c>
      <c r="D121" s="6" t="s">
        <v>7</v>
      </c>
      <c r="E121" s="7">
        <v>110121</v>
      </c>
      <c r="F121" s="6" t="s">
        <v>4</v>
      </c>
      <c r="G121" s="6" t="s">
        <v>12</v>
      </c>
      <c r="H121" s="6" t="s">
        <v>6</v>
      </c>
      <c r="I121" s="6" t="s">
        <v>5</v>
      </c>
      <c r="J121" s="7"/>
      <c r="K121" s="7"/>
      <c r="L121" s="7"/>
      <c r="M121" s="7">
        <v>18</v>
      </c>
      <c r="N121" s="7">
        <v>5</v>
      </c>
      <c r="O121" s="7">
        <v>7</v>
      </c>
      <c r="P121" s="7">
        <v>5</v>
      </c>
      <c r="Q121" s="7"/>
      <c r="R121" s="7"/>
      <c r="S121" s="7"/>
      <c r="T121" s="35">
        <f t="shared" si="2"/>
        <v>3.1773121754602565E-4</v>
      </c>
      <c r="U121" s="3">
        <f t="shared" si="3"/>
        <v>3.1773121754602562E-2</v>
      </c>
    </row>
    <row r="122" spans="1:21" x14ac:dyDescent="0.45">
      <c r="A122" s="11" t="s">
        <v>3</v>
      </c>
      <c r="B122" s="7">
        <v>11674</v>
      </c>
      <c r="C122" s="7">
        <v>110448</v>
      </c>
      <c r="D122" s="6" t="s">
        <v>7</v>
      </c>
      <c r="E122" s="6">
        <v>110422</v>
      </c>
      <c r="F122" s="6" t="s">
        <v>6</v>
      </c>
      <c r="G122" s="6" t="s">
        <v>5</v>
      </c>
      <c r="H122" s="6" t="s">
        <v>4</v>
      </c>
      <c r="I122" s="6"/>
      <c r="J122" s="7"/>
      <c r="K122" s="7"/>
      <c r="L122" s="7"/>
      <c r="M122" s="7">
        <v>4</v>
      </c>
      <c r="N122" s="7">
        <v>1</v>
      </c>
      <c r="O122" s="7">
        <v>21</v>
      </c>
      <c r="P122" s="7"/>
      <c r="Q122" s="7"/>
      <c r="R122" s="7"/>
      <c r="S122" s="7"/>
      <c r="T122" s="35">
        <f t="shared" si="2"/>
        <v>2.3540489642184556E-4</v>
      </c>
      <c r="U122" s="3">
        <f t="shared" si="3"/>
        <v>2.3540489642184557E-2</v>
      </c>
    </row>
    <row r="123" spans="1:21" x14ac:dyDescent="0.45">
      <c r="A123" s="11" t="s">
        <v>3</v>
      </c>
      <c r="B123" s="7">
        <v>11675</v>
      </c>
      <c r="C123" s="7">
        <v>107163</v>
      </c>
      <c r="D123" s="6" t="s">
        <v>5</v>
      </c>
      <c r="E123" s="7">
        <v>107103</v>
      </c>
      <c r="F123" s="6" t="s">
        <v>7</v>
      </c>
      <c r="G123" s="6" t="s">
        <v>6</v>
      </c>
      <c r="H123" s="6" t="s">
        <v>4</v>
      </c>
      <c r="I123" s="6" t="s">
        <v>27</v>
      </c>
      <c r="J123" s="7"/>
      <c r="K123" s="7"/>
      <c r="L123" s="7"/>
      <c r="M123" s="7">
        <v>9</v>
      </c>
      <c r="N123" s="7">
        <v>8</v>
      </c>
      <c r="O123" s="7">
        <v>39</v>
      </c>
      <c r="P123" s="7">
        <v>4</v>
      </c>
      <c r="Q123" s="7"/>
      <c r="R123" s="7"/>
      <c r="S123" s="7"/>
      <c r="T123" s="35">
        <f t="shared" si="2"/>
        <v>5.598947397889197E-4</v>
      </c>
      <c r="U123" s="3">
        <f t="shared" si="3"/>
        <v>5.5989473978891972E-2</v>
      </c>
    </row>
    <row r="124" spans="1:21" x14ac:dyDescent="0.45">
      <c r="A124" s="11" t="s">
        <v>3</v>
      </c>
      <c r="B124" s="7">
        <v>11676</v>
      </c>
      <c r="C124" s="7">
        <v>106110</v>
      </c>
      <c r="D124" s="6" t="s">
        <v>4</v>
      </c>
      <c r="E124" s="6">
        <v>106076</v>
      </c>
      <c r="F124" s="6" t="s">
        <v>6</v>
      </c>
      <c r="G124" s="6" t="s">
        <v>7</v>
      </c>
      <c r="H124" s="6" t="s">
        <v>5</v>
      </c>
      <c r="I124" s="6"/>
      <c r="J124" s="7"/>
      <c r="K124" s="7"/>
      <c r="L124" s="7"/>
      <c r="M124" s="7">
        <v>1</v>
      </c>
      <c r="N124" s="7">
        <v>22</v>
      </c>
      <c r="O124" s="7">
        <v>11</v>
      </c>
      <c r="P124" s="7"/>
      <c r="Q124" s="7"/>
      <c r="R124" s="7"/>
      <c r="S124" s="7"/>
      <c r="T124" s="35">
        <f t="shared" si="2"/>
        <v>3.2042220337385731E-4</v>
      </c>
      <c r="U124" s="3">
        <f t="shared" si="3"/>
        <v>3.2042220337385734E-2</v>
      </c>
    </row>
    <row r="125" spans="1:21" x14ac:dyDescent="0.45">
      <c r="A125" s="11" t="s">
        <v>3</v>
      </c>
      <c r="B125" s="7">
        <v>11677</v>
      </c>
      <c r="C125" s="7">
        <v>107462</v>
      </c>
      <c r="D125" s="6" t="s">
        <v>7</v>
      </c>
      <c r="E125" s="7">
        <v>107442</v>
      </c>
      <c r="F125" s="6" t="s">
        <v>5</v>
      </c>
      <c r="G125" s="6" t="s">
        <v>6</v>
      </c>
      <c r="H125" s="6" t="s">
        <v>4</v>
      </c>
      <c r="I125" s="6" t="s">
        <v>68</v>
      </c>
      <c r="J125" s="7"/>
      <c r="K125" s="7"/>
      <c r="L125" s="7"/>
      <c r="M125" s="7">
        <v>8</v>
      </c>
      <c r="N125" s="7">
        <v>1</v>
      </c>
      <c r="O125" s="7">
        <v>10</v>
      </c>
      <c r="P125" s="7">
        <v>1</v>
      </c>
      <c r="Q125" s="7"/>
      <c r="R125" s="7"/>
      <c r="S125" s="7"/>
      <c r="T125" s="35">
        <f t="shared" si="2"/>
        <v>1.861123001619177E-4</v>
      </c>
      <c r="U125" s="3">
        <f t="shared" si="3"/>
        <v>1.861123001619177E-2</v>
      </c>
    </row>
    <row r="126" spans="1:21" ht="14.65" thickBot="1" x14ac:dyDescent="0.5">
      <c r="A126" s="12" t="s">
        <v>3</v>
      </c>
      <c r="B126" s="13">
        <v>11678</v>
      </c>
      <c r="C126" s="13">
        <v>100315</v>
      </c>
      <c r="D126" s="14" t="s">
        <v>6</v>
      </c>
      <c r="E126" s="13">
        <v>100292</v>
      </c>
      <c r="F126" s="14" t="s">
        <v>10</v>
      </c>
      <c r="G126" s="14" t="s">
        <v>5</v>
      </c>
      <c r="H126" s="14" t="s">
        <v>7</v>
      </c>
      <c r="I126" s="14" t="s">
        <v>4</v>
      </c>
      <c r="J126" s="13"/>
      <c r="K126" s="13"/>
      <c r="L126" s="13"/>
      <c r="M126" s="13">
        <v>10</v>
      </c>
      <c r="N126" s="13">
        <v>4</v>
      </c>
      <c r="O126" s="13">
        <v>8</v>
      </c>
      <c r="P126" s="13">
        <v>1</v>
      </c>
      <c r="Q126" s="13"/>
      <c r="R126" s="13"/>
      <c r="S126" s="13"/>
      <c r="T126" s="36">
        <f t="shared" si="2"/>
        <v>2.2927777500872252E-4</v>
      </c>
      <c r="U126" s="3">
        <f t="shared" si="3"/>
        <v>2.292777750087225E-2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CL1_UTRMIRT</vt:lpstr>
      <vt:lpstr>CL2_UTRMIRT</vt:lpstr>
      <vt:lpstr>CL3_UTRMIRT</vt:lpstr>
      <vt:lpstr>CL4_UTRMIRT</vt:lpstr>
      <vt:lpstr>CL5_UTRMIRT</vt:lpstr>
      <vt:lpstr>CL6_UTRMIRT</vt:lpstr>
      <vt:lpstr>CL7_UTRMIRT</vt:lpstr>
      <vt:lpstr>CL8_UTRMIRT</vt:lpstr>
      <vt:lpstr>CL9_UTRMIRT</vt:lpstr>
      <vt:lpstr>CL10_UTRMIRT</vt:lpstr>
      <vt:lpstr>CL11_UTRMIRT</vt:lpstr>
      <vt:lpstr>CL12_UTRMIRT</vt:lpstr>
      <vt:lpstr>CL13_UTRMIRT</vt:lpstr>
      <vt:lpstr>CL14_UTRMIRT</vt:lpstr>
      <vt:lpstr>CL15_UTRMIRT</vt:lpstr>
      <vt:lpstr>CL16_UTRMIRT</vt:lpstr>
      <vt:lpstr>CL17_UTRMIRT</vt:lpstr>
      <vt:lpstr>CL18_UTRMIRT</vt:lpstr>
      <vt:lpstr>CL19_UTRMIRT</vt:lpstr>
      <vt:lpstr>CL20_UTRMIRT</vt:lpstr>
      <vt:lpstr>CL21_UTRMIRT</vt:lpstr>
      <vt:lpstr>CL22_UTRMIRT</vt:lpstr>
      <vt:lpstr>CL23_UTRCONTROL</vt:lpstr>
      <vt:lpstr>CL24_UTRCONTROL</vt:lpstr>
      <vt:lpstr>CL25_UTRCONTROL</vt:lpstr>
      <vt:lpstr>CL26_UTRCONTROL</vt:lpstr>
      <vt:lpstr>CL27_UTRCONTROL</vt:lpstr>
      <vt:lpstr>CL28_UTRCONTROL</vt:lpstr>
      <vt:lpstr>CL29_UTRCONTROL</vt:lpstr>
      <vt:lpstr>CL30_UTRCONTROL</vt:lpstr>
      <vt:lpstr>CL31_UTRCONTROL</vt:lpstr>
      <vt:lpstr>CL32_UTRCONTROL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 Carpenter</dc:creator>
  <cp:lastModifiedBy>Alexis Carpenter</cp:lastModifiedBy>
  <cp:lastPrinted>2022-07-21T16:19:17Z</cp:lastPrinted>
  <dcterms:created xsi:type="dcterms:W3CDTF">2020-11-13T19:05:59Z</dcterms:created>
  <dcterms:modified xsi:type="dcterms:W3CDTF">2022-07-21T16:20:30Z</dcterms:modified>
</cp:coreProperties>
</file>